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D2" sheetId="1" r:id="rId1"/>
    <sheet name="B1" sheetId="2" r:id="rId2"/>
    <sheet name="3" sheetId="3" r:id="rId3"/>
    <sheet name="C1" sheetId="4" r:id="rId4"/>
    <sheet name="V2" sheetId="5" r:id="rId5"/>
    <sheet name="V1" sheetId="6" r:id="rId6"/>
    <sheet name="A" sheetId="7" r:id="rId7"/>
    <sheet name="R1" sheetId="8" r:id="rId8"/>
    <sheet name="R2" sheetId="9" r:id="rId9"/>
    <sheet name="CROSS" sheetId="10" r:id="rId10"/>
    <sheet name="MINI" sheetId="11" r:id="rId11"/>
  </sheets>
  <definedNames/>
  <calcPr fullCalcOnLoad="1"/>
</workbook>
</file>

<file path=xl/sharedStrings.xml><?xml version="1.0" encoding="utf-8"?>
<sst xmlns="http://schemas.openxmlformats.org/spreadsheetml/2006/main" count="679" uniqueCount="133">
  <si>
    <t>NOM</t>
  </si>
  <si>
    <t>1° MANCHE</t>
  </si>
  <si>
    <t>2° MANCHE</t>
  </si>
  <si>
    <t>TOTAL</t>
  </si>
  <si>
    <t>CTPMV</t>
  </si>
  <si>
    <t>THIERRY</t>
  </si>
  <si>
    <t>ERIC</t>
  </si>
  <si>
    <t>FFST</t>
  </si>
  <si>
    <t>ROLAND</t>
  </si>
  <si>
    <t>NATHALIE</t>
  </si>
  <si>
    <t>J.LUC</t>
  </si>
  <si>
    <t>CPTCIF</t>
  </si>
  <si>
    <t>CPTCV</t>
  </si>
  <si>
    <t>STEPHANE</t>
  </si>
  <si>
    <t>LUDOVIC</t>
  </si>
  <si>
    <t>LAURENT</t>
  </si>
  <si>
    <t>VALERIE</t>
  </si>
  <si>
    <t>CNDB</t>
  </si>
  <si>
    <t>HOOG</t>
  </si>
  <si>
    <t>J.MICHEL</t>
  </si>
  <si>
    <t>CHRISTOPHE</t>
  </si>
  <si>
    <t>COURSE</t>
  </si>
  <si>
    <t>DATE</t>
  </si>
  <si>
    <t>CAT.</t>
  </si>
  <si>
    <t>PRENOM</t>
  </si>
  <si>
    <t>TEMPS</t>
  </si>
  <si>
    <t>FAIVRE</t>
  </si>
  <si>
    <t>DANY</t>
  </si>
  <si>
    <t>FABIEN</t>
  </si>
  <si>
    <t>Class.</t>
  </si>
  <si>
    <t>Dossard</t>
  </si>
  <si>
    <t xml:space="preserve">H. DEPART </t>
  </si>
  <si>
    <t>H. ARRIVEE</t>
  </si>
  <si>
    <t>G.</t>
  </si>
  <si>
    <t>CROSS</t>
  </si>
  <si>
    <t>V1</t>
  </si>
  <si>
    <t>R2</t>
  </si>
  <si>
    <t>R1</t>
  </si>
  <si>
    <t>N</t>
  </si>
  <si>
    <t>TYPE</t>
  </si>
  <si>
    <t>H</t>
  </si>
  <si>
    <t>F</t>
  </si>
  <si>
    <t>Club/Fed</t>
  </si>
  <si>
    <t>Moy.1°Man</t>
  </si>
  <si>
    <t>Moy.2°Man</t>
  </si>
  <si>
    <t>Moy.Gen.</t>
  </si>
  <si>
    <t>V 2</t>
  </si>
  <si>
    <t>C 1</t>
  </si>
  <si>
    <t>KM</t>
  </si>
  <si>
    <t>LA BRESSE</t>
  </si>
  <si>
    <t>et</t>
  </si>
  <si>
    <t>SAUTER</t>
  </si>
  <si>
    <t>CHEVALLEY</t>
  </si>
  <si>
    <t>CAT</t>
  </si>
  <si>
    <t>A1</t>
  </si>
  <si>
    <t>MARIE</t>
  </si>
  <si>
    <t>SACHET</t>
  </si>
  <si>
    <t>FAT</t>
  </si>
  <si>
    <t>POVEDA</t>
  </si>
  <si>
    <t>PERRIN</t>
  </si>
  <si>
    <t>ADAM</t>
  </si>
  <si>
    <t>FSLC</t>
  </si>
  <si>
    <t>BARTHOLOME</t>
  </si>
  <si>
    <t>CARLOD</t>
  </si>
  <si>
    <t>D2</t>
  </si>
  <si>
    <t>B1</t>
  </si>
  <si>
    <t>AUBRY</t>
  </si>
  <si>
    <t>SEN</t>
  </si>
  <si>
    <t>BELLABIANCA</t>
  </si>
  <si>
    <t>DOMINIQUE</t>
  </si>
  <si>
    <t>EMMANUEL</t>
  </si>
  <si>
    <t>COLINE</t>
  </si>
  <si>
    <t>JUN</t>
  </si>
  <si>
    <t>JACQUES</t>
  </si>
  <si>
    <t>EMMA</t>
  </si>
  <si>
    <t>HEBERT</t>
  </si>
  <si>
    <t>STEPHANIE</t>
  </si>
  <si>
    <t>LEROUX/MAERTENS</t>
  </si>
  <si>
    <t>FREDERIQUE</t>
  </si>
  <si>
    <t>V1 CADET</t>
  </si>
  <si>
    <t>TIMOTHEE</t>
  </si>
  <si>
    <t>CAD</t>
  </si>
  <si>
    <t>ALANIS</t>
  </si>
  <si>
    <t>MARYLENE</t>
  </si>
  <si>
    <t>MACHERICH</t>
  </si>
  <si>
    <t>VIVIANE</t>
  </si>
  <si>
    <t>NIOCHAU/BONNET</t>
  </si>
  <si>
    <t>ISABELLE</t>
  </si>
  <si>
    <t>CESBRON</t>
  </si>
  <si>
    <t>MICKAELLE</t>
  </si>
  <si>
    <t>ELINA</t>
  </si>
  <si>
    <t>KALISCH</t>
  </si>
  <si>
    <t>DYLAN</t>
  </si>
  <si>
    <t>HUTIN</t>
  </si>
  <si>
    <t>SCHAEFFER</t>
  </si>
  <si>
    <t>MAGALI</t>
  </si>
  <si>
    <t>JORDAN</t>
  </si>
  <si>
    <t>RAPHAEL</t>
  </si>
  <si>
    <t>S.A</t>
  </si>
  <si>
    <t>MAXIME</t>
  </si>
  <si>
    <t>J.PIERRE</t>
  </si>
  <si>
    <t>CHRISTIAN</t>
  </si>
  <si>
    <t>STANIKOWSKI</t>
  </si>
  <si>
    <t>RAMIN</t>
  </si>
  <si>
    <t>ENZO</t>
  </si>
  <si>
    <t>AURELIE</t>
  </si>
  <si>
    <t>CHERY</t>
  </si>
  <si>
    <t>NATHAEL</t>
  </si>
  <si>
    <t>BREILLOT</t>
  </si>
  <si>
    <t>AURELIEN</t>
  </si>
  <si>
    <t>VELAZQUEZ</t>
  </si>
  <si>
    <t>VINCENT</t>
  </si>
  <si>
    <t>SCHMITT</t>
  </si>
  <si>
    <t>JAMES</t>
  </si>
  <si>
    <t>KRIEGEL</t>
  </si>
  <si>
    <t>ALEX</t>
  </si>
  <si>
    <t>COZZOLI</t>
  </si>
  <si>
    <t>GEOFFREY</t>
  </si>
  <si>
    <t>GAMAIN</t>
  </si>
  <si>
    <t>MIN</t>
  </si>
  <si>
    <t>GALMICHE</t>
  </si>
  <si>
    <t>SEN A2</t>
  </si>
  <si>
    <t>NIOCHAU</t>
  </si>
  <si>
    <t>CROSS MIN</t>
  </si>
  <si>
    <t>F C3</t>
  </si>
  <si>
    <t>F.PIERRE</t>
  </si>
  <si>
    <t>H C2</t>
  </si>
  <si>
    <t>OBERT</t>
  </si>
  <si>
    <t>CROSS Cadet</t>
  </si>
  <si>
    <t>NP</t>
  </si>
  <si>
    <t>np</t>
  </si>
  <si>
    <t>ab</t>
  </si>
  <si>
    <t>AB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</si>
</sst>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[$-40C]dddd\ d\ mmmm\ yyyy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0" borderId="2" applyNumberFormat="0" applyFill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29" fillId="25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1" fontId="0" fillId="0" borderId="18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8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21" fontId="0" fillId="0" borderId="16" xfId="0" applyNumberFormat="1" applyBorder="1" applyAlignment="1">
      <alignment/>
    </xf>
    <xf numFmtId="21" fontId="0" fillId="0" borderId="22" xfId="0" applyNumberFormat="1" applyBorder="1" applyAlignment="1">
      <alignment/>
    </xf>
    <xf numFmtId="21" fontId="0" fillId="0" borderId="17" xfId="0" applyNumberFormat="1" applyBorder="1" applyAlignment="1">
      <alignment/>
    </xf>
    <xf numFmtId="21" fontId="0" fillId="0" borderId="29" xfId="0" applyNumberFormat="1" applyBorder="1" applyAlignment="1">
      <alignment/>
    </xf>
    <xf numFmtId="21" fontId="0" fillId="0" borderId="30" xfId="0" applyNumberFormat="1" applyBorder="1" applyAlignment="1">
      <alignment/>
    </xf>
    <xf numFmtId="21" fontId="0" fillId="0" borderId="31" xfId="0" applyNumberFormat="1" applyBorder="1" applyAlignment="1">
      <alignment/>
    </xf>
    <xf numFmtId="21" fontId="0" fillId="0" borderId="32" xfId="0" applyNumberFormat="1" applyBorder="1" applyAlignment="1">
      <alignment/>
    </xf>
    <xf numFmtId="21" fontId="0" fillId="0" borderId="2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21" fontId="0" fillId="0" borderId="33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2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21" fontId="0" fillId="0" borderId="19" xfId="0" applyNumberFormat="1" applyBorder="1" applyAlignment="1">
      <alignment/>
    </xf>
    <xf numFmtId="21" fontId="0" fillId="0" borderId="35" xfId="0" applyNumberFormat="1" applyBorder="1" applyAlignment="1">
      <alignment/>
    </xf>
    <xf numFmtId="21" fontId="0" fillId="0" borderId="26" xfId="0" applyNumberFormat="1" applyBorder="1" applyAlignment="1">
      <alignment/>
    </xf>
    <xf numFmtId="0" fontId="0" fillId="0" borderId="17" xfId="0" applyFill="1" applyBorder="1" applyAlignment="1">
      <alignment/>
    </xf>
    <xf numFmtId="14" fontId="37" fillId="0" borderId="0" xfId="0" applyNumberFormat="1" applyFont="1" applyAlignment="1">
      <alignment/>
    </xf>
    <xf numFmtId="0" fontId="0" fillId="0" borderId="3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0" fillId="0" borderId="27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19" xfId="0" applyFill="1" applyBorder="1" applyAlignment="1">
      <alignment/>
    </xf>
    <xf numFmtId="0" fontId="3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38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36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1" fontId="0" fillId="0" borderId="11" xfId="0" applyNumberFormat="1" applyBorder="1" applyAlignment="1">
      <alignment/>
    </xf>
    <xf numFmtId="14" fontId="37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6" xfId="0" applyFont="1" applyBorder="1" applyAlignment="1">
      <alignment wrapText="1"/>
    </xf>
    <xf numFmtId="21" fontId="0" fillId="0" borderId="16" xfId="0" applyNumberForma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21" xfId="0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2" fillId="0" borderId="16" xfId="0" applyFont="1" applyFill="1" applyBorder="1" applyAlignment="1">
      <alignment wrapText="1"/>
    </xf>
    <xf numFmtId="21" fontId="0" fillId="0" borderId="37" xfId="0" applyNumberFormat="1" applyBorder="1" applyAlignment="1">
      <alignment/>
    </xf>
    <xf numFmtId="21" fontId="0" fillId="0" borderId="38" xfId="0" applyNumberFormat="1" applyBorder="1" applyAlignment="1">
      <alignment/>
    </xf>
    <xf numFmtId="21" fontId="0" fillId="0" borderId="39" xfId="0" applyNumberFormat="1" applyBorder="1" applyAlignment="1">
      <alignment/>
    </xf>
    <xf numFmtId="0" fontId="0" fillId="0" borderId="16" xfId="0" applyFill="1" applyBorder="1" applyAlignment="1">
      <alignment/>
    </xf>
    <xf numFmtId="21" fontId="0" fillId="0" borderId="37" xfId="0" applyNumberFormat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0" xfId="0" applyBorder="1" applyAlignment="1">
      <alignment wrapText="1"/>
    </xf>
    <xf numFmtId="21" fontId="0" fillId="0" borderId="0" xfId="0" applyNumberFormat="1" applyBorder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M8" sqref="M8"/>
    </sheetView>
  </sheetViews>
  <sheetFormatPr defaultColWidth="11.421875" defaultRowHeight="15"/>
  <cols>
    <col min="3" max="3" width="11.421875" style="53" customWidth="1"/>
    <col min="6" max="6" width="5.421875" style="0" customWidth="1"/>
    <col min="7" max="7" width="4.57421875" style="0" customWidth="1"/>
  </cols>
  <sheetData>
    <row r="1" spans="7:8" ht="15.75">
      <c r="G1" s="3" t="s">
        <v>21</v>
      </c>
      <c r="H1" s="58" t="s">
        <v>49</v>
      </c>
    </row>
    <row r="2" spans="7:10" ht="15.75">
      <c r="G2" s="3" t="s">
        <v>22</v>
      </c>
      <c r="H2" s="2">
        <v>43036</v>
      </c>
      <c r="I2" t="s">
        <v>50</v>
      </c>
      <c r="J2" s="2">
        <v>43037</v>
      </c>
    </row>
    <row r="3" ht="15.75" thickBot="1"/>
    <row r="4" spans="1:13" ht="15.75" thickBot="1">
      <c r="A4" s="12" t="s">
        <v>23</v>
      </c>
      <c r="B4" s="57" t="s">
        <v>64</v>
      </c>
      <c r="I4" s="5"/>
      <c r="J4" s="6" t="s">
        <v>1</v>
      </c>
      <c r="K4" s="7">
        <v>5.9</v>
      </c>
      <c r="L4" s="5">
        <v>5.9</v>
      </c>
      <c r="M4" s="8" t="s">
        <v>2</v>
      </c>
    </row>
    <row r="5" spans="9:13" ht="15.75" thickBot="1">
      <c r="I5" s="9"/>
      <c r="J5" s="11"/>
      <c r="K5" s="10"/>
      <c r="L5" s="9"/>
      <c r="M5" s="10"/>
    </row>
    <row r="6" spans="1:19" ht="15.75" thickBot="1">
      <c r="A6" s="20" t="s">
        <v>29</v>
      </c>
      <c r="B6" s="13" t="s">
        <v>30</v>
      </c>
      <c r="C6" s="83" t="s">
        <v>0</v>
      </c>
      <c r="D6" s="13" t="s">
        <v>24</v>
      </c>
      <c r="E6" s="13" t="s">
        <v>39</v>
      </c>
      <c r="F6" s="13" t="s">
        <v>33</v>
      </c>
      <c r="G6" s="13" t="s">
        <v>38</v>
      </c>
      <c r="H6" s="13" t="s">
        <v>42</v>
      </c>
      <c r="I6" s="13" t="s">
        <v>31</v>
      </c>
      <c r="J6" s="13" t="s">
        <v>32</v>
      </c>
      <c r="K6" s="19" t="s">
        <v>25</v>
      </c>
      <c r="L6" s="13" t="s">
        <v>31</v>
      </c>
      <c r="M6" s="13" t="s">
        <v>32</v>
      </c>
      <c r="N6" s="13" t="s">
        <v>25</v>
      </c>
      <c r="O6" s="19" t="s">
        <v>3</v>
      </c>
      <c r="P6" s="1" t="s">
        <v>43</v>
      </c>
      <c r="Q6" s="1" t="s">
        <v>44</v>
      </c>
      <c r="R6" s="1" t="s">
        <v>45</v>
      </c>
      <c r="S6" s="4"/>
    </row>
    <row r="7" spans="1:18" ht="15">
      <c r="A7" s="21">
        <v>1</v>
      </c>
      <c r="B7" s="54">
        <v>43</v>
      </c>
      <c r="C7" s="52" t="s">
        <v>66</v>
      </c>
      <c r="D7" s="15" t="s">
        <v>6</v>
      </c>
      <c r="E7" s="38" t="s">
        <v>67</v>
      </c>
      <c r="F7" s="38" t="s">
        <v>40</v>
      </c>
      <c r="G7" s="38" t="s">
        <v>41</v>
      </c>
      <c r="H7" s="38" t="s">
        <v>4</v>
      </c>
      <c r="I7" s="30">
        <v>0.6569444444444444</v>
      </c>
      <c r="J7" s="30">
        <v>0.6913773148148148</v>
      </c>
      <c r="K7" s="31">
        <f>J7-I7</f>
        <v>0.03443287037037035</v>
      </c>
      <c r="L7" s="25">
        <v>0.5791666666666667</v>
      </c>
      <c r="M7" s="24" t="s">
        <v>131</v>
      </c>
      <c r="N7" s="26" t="e">
        <f>M7-L7</f>
        <v>#VALUE!</v>
      </c>
      <c r="O7" s="36" t="e">
        <f>N7+K7</f>
        <v>#VALUE!</v>
      </c>
      <c r="P7" s="55"/>
      <c r="Q7" s="55"/>
      <c r="R7" s="55"/>
    </row>
    <row r="8" spans="1:18" ht="15">
      <c r="A8" s="22">
        <v>2</v>
      </c>
      <c r="B8" s="59"/>
      <c r="C8" s="49"/>
      <c r="D8" s="14"/>
      <c r="E8" s="39"/>
      <c r="F8" s="39"/>
      <c r="G8" s="39"/>
      <c r="H8" s="39"/>
      <c r="I8" s="34"/>
      <c r="J8" s="34"/>
      <c r="K8" s="35"/>
      <c r="L8" s="34"/>
      <c r="M8" s="34"/>
      <c r="N8" s="35"/>
      <c r="O8" s="37"/>
      <c r="P8" s="55"/>
      <c r="Q8" s="55"/>
      <c r="R8" s="55"/>
    </row>
    <row r="9" spans="1:18" ht="15.75" thickBot="1">
      <c r="A9" s="40">
        <v>3</v>
      </c>
      <c r="B9" s="60"/>
      <c r="C9" s="51"/>
      <c r="D9" s="39"/>
      <c r="E9" s="39"/>
      <c r="F9" s="39"/>
      <c r="G9" s="39"/>
      <c r="H9" s="39"/>
      <c r="I9" s="34"/>
      <c r="J9" s="34"/>
      <c r="K9" s="35"/>
      <c r="L9" s="34"/>
      <c r="M9" s="34"/>
      <c r="N9" s="35"/>
      <c r="O9" s="42"/>
      <c r="P9" s="55"/>
      <c r="Q9" s="55"/>
      <c r="R9" s="55"/>
    </row>
    <row r="10" spans="1:18" ht="15">
      <c r="A10" s="66"/>
      <c r="B10" s="71"/>
      <c r="C10" s="68"/>
      <c r="D10" s="67"/>
      <c r="E10" s="67"/>
      <c r="F10" s="67"/>
      <c r="G10" s="67"/>
      <c r="H10" s="67"/>
      <c r="I10" s="69"/>
      <c r="J10" s="69"/>
      <c r="K10" s="69"/>
      <c r="L10" s="69"/>
      <c r="M10" s="69"/>
      <c r="N10" s="69"/>
      <c r="O10" s="69"/>
      <c r="P10" s="55"/>
      <c r="Q10" s="55"/>
      <c r="R10" s="55"/>
    </row>
    <row r="11" spans="1:18" ht="15">
      <c r="A11" s="43"/>
      <c r="B11" s="29"/>
      <c r="C11" s="28"/>
      <c r="D11" s="11"/>
      <c r="E11" s="11"/>
      <c r="F11" s="11"/>
      <c r="G11" s="11"/>
      <c r="H11" s="11"/>
      <c r="I11" s="44"/>
      <c r="J11" s="44"/>
      <c r="K11" s="44"/>
      <c r="L11" s="44"/>
      <c r="M11" s="44"/>
      <c r="N11" s="44"/>
      <c r="O11" s="44"/>
      <c r="P11" s="55"/>
      <c r="Q11" s="55"/>
      <c r="R11" s="55"/>
    </row>
    <row r="12" spans="1:18" ht="15">
      <c r="A12" s="43"/>
      <c r="B12" s="29"/>
      <c r="C12" s="28"/>
      <c r="D12" s="11"/>
      <c r="E12" s="11"/>
      <c r="F12" s="11"/>
      <c r="G12" s="11"/>
      <c r="H12" s="11"/>
      <c r="I12" s="44"/>
      <c r="J12" s="44"/>
      <c r="K12" s="44"/>
      <c r="L12" s="44"/>
      <c r="M12" s="44"/>
      <c r="N12" s="44"/>
      <c r="O12" s="44"/>
      <c r="P12" s="55"/>
      <c r="Q12" s="55"/>
      <c r="R12" s="55"/>
    </row>
    <row r="13" spans="1:18" ht="15">
      <c r="A13" s="43"/>
      <c r="B13" s="11"/>
      <c r="C13" s="28"/>
      <c r="D13" s="11"/>
      <c r="E13" s="11"/>
      <c r="F13" s="11"/>
      <c r="G13" s="11"/>
      <c r="H13" s="11"/>
      <c r="I13" s="44"/>
      <c r="J13" s="44"/>
      <c r="K13" s="44"/>
      <c r="L13" s="44"/>
      <c r="M13" s="44"/>
      <c r="N13" s="44"/>
      <c r="O13" s="44"/>
      <c r="P13" s="55"/>
      <c r="Q13" s="55"/>
      <c r="R13" s="55"/>
    </row>
    <row r="14" spans="1:18" ht="15">
      <c r="A14" s="43"/>
      <c r="B14" s="11"/>
      <c r="C14" s="28"/>
      <c r="D14" s="11"/>
      <c r="E14" s="11"/>
      <c r="F14" s="11"/>
      <c r="G14" s="11"/>
      <c r="H14" s="11"/>
      <c r="I14" s="44"/>
      <c r="J14" s="44"/>
      <c r="K14" s="44"/>
      <c r="L14" s="44"/>
      <c r="M14" s="44"/>
      <c r="N14" s="44"/>
      <c r="O14" s="44"/>
      <c r="P14" s="55"/>
      <c r="Q14" s="55"/>
      <c r="R14" s="55"/>
    </row>
    <row r="15" spans="1:18" ht="15">
      <c r="A15" s="43"/>
      <c r="B15" s="11"/>
      <c r="C15" s="28"/>
      <c r="D15" s="11"/>
      <c r="E15" s="11"/>
      <c r="F15" s="11"/>
      <c r="G15" s="11"/>
      <c r="H15" s="11"/>
      <c r="I15" s="44"/>
      <c r="J15" s="44"/>
      <c r="K15" s="44"/>
      <c r="L15" s="44"/>
      <c r="M15" s="44"/>
      <c r="N15" s="44"/>
      <c r="O15" s="44"/>
      <c r="P15" s="55"/>
      <c r="Q15" s="55"/>
      <c r="R15" s="55"/>
    </row>
    <row r="16" spans="1:15" ht="15">
      <c r="A16" s="11"/>
      <c r="B16" s="11"/>
      <c r="C16" s="2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</sheetData>
  <sheetProtection/>
  <printOptions/>
  <pageMargins left="0.7" right="0.7" top="0.75" bottom="0.75" header="0.3" footer="0.3"/>
  <pageSetup fitToHeight="1" fitToWidth="1" horizontalDpi="360" verticalDpi="36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">
      <selection activeCell="A1" sqref="A1:O15"/>
    </sheetView>
  </sheetViews>
  <sheetFormatPr defaultColWidth="11.421875" defaultRowHeight="15"/>
  <cols>
    <col min="1" max="1" width="6.57421875" style="0" customWidth="1"/>
    <col min="2" max="2" width="8.140625" style="0" customWidth="1"/>
    <col min="3" max="3" width="13.421875" style="53" customWidth="1"/>
    <col min="4" max="4" width="11.421875" style="53" customWidth="1"/>
    <col min="5" max="5" width="5.8515625" style="0" customWidth="1"/>
    <col min="6" max="6" width="10.140625" style="0" customWidth="1"/>
    <col min="7" max="7" width="10.57421875" style="0" customWidth="1"/>
    <col min="8" max="8" width="10.8515625" style="0" customWidth="1"/>
    <col min="9" max="9" width="8.7109375" style="0" customWidth="1"/>
    <col min="10" max="10" width="10.421875" style="0" customWidth="1"/>
    <col min="11" max="11" width="11.140625" style="0" customWidth="1"/>
    <col min="12" max="12" width="9.00390625" style="0" customWidth="1"/>
  </cols>
  <sheetData>
    <row r="1" spans="7:8" ht="15.75">
      <c r="G1" s="3" t="s">
        <v>21</v>
      </c>
      <c r="H1" s="58" t="s">
        <v>49</v>
      </c>
    </row>
    <row r="2" spans="7:10" ht="15.75">
      <c r="G2" s="3" t="s">
        <v>22</v>
      </c>
      <c r="H2" s="2">
        <v>43037</v>
      </c>
      <c r="I2" t="s">
        <v>50</v>
      </c>
      <c r="J2" s="2">
        <v>43038</v>
      </c>
    </row>
    <row r="3" ht="15.75" thickBot="1"/>
    <row r="4" spans="1:13" ht="15.75" thickBot="1">
      <c r="A4" s="12" t="s">
        <v>23</v>
      </c>
      <c r="B4" s="57" t="s">
        <v>34</v>
      </c>
      <c r="I4" s="5"/>
      <c r="J4" s="6" t="s">
        <v>1</v>
      </c>
      <c r="K4" s="7">
        <v>5.9</v>
      </c>
      <c r="L4" s="5">
        <v>5.9</v>
      </c>
      <c r="M4" s="8" t="s">
        <v>2</v>
      </c>
    </row>
    <row r="5" spans="9:13" ht="15.75" thickBot="1">
      <c r="I5" s="9"/>
      <c r="J5" s="11"/>
      <c r="K5" s="10"/>
      <c r="L5" s="9"/>
      <c r="M5" s="10"/>
    </row>
    <row r="6" spans="1:19" ht="15.75" thickBot="1">
      <c r="A6" s="20" t="s">
        <v>29</v>
      </c>
      <c r="B6" s="13" t="s">
        <v>30</v>
      </c>
      <c r="C6" s="83" t="s">
        <v>0</v>
      </c>
      <c r="D6" s="83" t="s">
        <v>24</v>
      </c>
      <c r="E6" s="13" t="s">
        <v>39</v>
      </c>
      <c r="F6" s="13" t="s">
        <v>33</v>
      </c>
      <c r="G6" s="13" t="s">
        <v>38</v>
      </c>
      <c r="H6" s="13" t="s">
        <v>42</v>
      </c>
      <c r="I6" s="13" t="s">
        <v>31</v>
      </c>
      <c r="J6" s="13" t="s">
        <v>32</v>
      </c>
      <c r="K6" s="19" t="s">
        <v>25</v>
      </c>
      <c r="L6" s="13" t="s">
        <v>31</v>
      </c>
      <c r="M6" s="13" t="s">
        <v>32</v>
      </c>
      <c r="N6" s="13" t="s">
        <v>25</v>
      </c>
      <c r="O6" s="19" t="s">
        <v>3</v>
      </c>
      <c r="P6" s="1" t="s">
        <v>43</v>
      </c>
      <c r="Q6" s="1" t="s">
        <v>44</v>
      </c>
      <c r="R6" s="1" t="s">
        <v>45</v>
      </c>
      <c r="S6" s="4"/>
    </row>
    <row r="7" spans="1:18" ht="15">
      <c r="A7" s="21">
        <v>1</v>
      </c>
      <c r="B7" s="54">
        <v>10</v>
      </c>
      <c r="C7" s="52" t="s">
        <v>108</v>
      </c>
      <c r="D7" s="52" t="s">
        <v>109</v>
      </c>
      <c r="E7" s="38" t="s">
        <v>67</v>
      </c>
      <c r="F7" s="38" t="s">
        <v>40</v>
      </c>
      <c r="G7" s="38" t="s">
        <v>41</v>
      </c>
      <c r="H7" s="38" t="s">
        <v>7</v>
      </c>
      <c r="I7" s="30">
        <v>0.5888888888888889</v>
      </c>
      <c r="J7" s="30">
        <v>0.6044328703703704</v>
      </c>
      <c r="K7" s="31">
        <f aca="true" t="shared" si="0" ref="K7:K13">J7-I7</f>
        <v>0.015543981481481506</v>
      </c>
      <c r="L7" s="25">
        <v>0.5</v>
      </c>
      <c r="M7" s="24">
        <v>0.5170486111111111</v>
      </c>
      <c r="N7" s="26">
        <f aca="true" t="shared" si="1" ref="N7:N13">M7-L7</f>
        <v>0.01704861111111111</v>
      </c>
      <c r="O7" s="36">
        <f aca="true" t="shared" si="2" ref="O7:O13">N7+K7</f>
        <v>0.03259259259259262</v>
      </c>
      <c r="P7" s="55"/>
      <c r="Q7" s="55"/>
      <c r="R7" s="55"/>
    </row>
    <row r="8" spans="1:18" ht="15">
      <c r="A8" s="22">
        <v>2</v>
      </c>
      <c r="B8" s="59">
        <v>52</v>
      </c>
      <c r="C8" s="49" t="s">
        <v>56</v>
      </c>
      <c r="D8" s="49" t="s">
        <v>100</v>
      </c>
      <c r="E8" s="39" t="s">
        <v>67</v>
      </c>
      <c r="F8" s="39" t="s">
        <v>40</v>
      </c>
      <c r="G8" s="39" t="s">
        <v>41</v>
      </c>
      <c r="H8" s="39" t="s">
        <v>7</v>
      </c>
      <c r="I8" s="34">
        <v>0.5916666666666667</v>
      </c>
      <c r="J8" s="34">
        <v>0.6102314814814814</v>
      </c>
      <c r="K8" s="35">
        <f t="shared" si="0"/>
        <v>0.018564814814814756</v>
      </c>
      <c r="L8" s="34">
        <v>0.5027777777777778</v>
      </c>
      <c r="M8" s="34">
        <v>0.5208912037037037</v>
      </c>
      <c r="N8" s="35">
        <f t="shared" si="1"/>
        <v>0.018113425925925908</v>
      </c>
      <c r="O8" s="37">
        <f t="shared" si="2"/>
        <v>0.036678240740740664</v>
      </c>
      <c r="P8" s="55"/>
      <c r="Q8" s="55"/>
      <c r="R8" s="55"/>
    </row>
    <row r="9" spans="1:18" ht="15">
      <c r="A9" s="40">
        <v>3</v>
      </c>
      <c r="B9" s="60">
        <v>9</v>
      </c>
      <c r="C9" s="51" t="s">
        <v>106</v>
      </c>
      <c r="D9" s="51" t="s">
        <v>107</v>
      </c>
      <c r="E9" s="39" t="s">
        <v>72</v>
      </c>
      <c r="F9" s="39" t="s">
        <v>40</v>
      </c>
      <c r="G9" s="39" t="s">
        <v>41</v>
      </c>
      <c r="H9" s="39" t="s">
        <v>4</v>
      </c>
      <c r="I9" s="34">
        <v>0.5875</v>
      </c>
      <c r="J9" s="34">
        <v>0.6055671296296297</v>
      </c>
      <c r="K9" s="35">
        <f t="shared" si="0"/>
        <v>0.01806712962962964</v>
      </c>
      <c r="L9" s="34">
        <v>0.5013888888888889</v>
      </c>
      <c r="M9" s="34">
        <v>0.5205555555555555</v>
      </c>
      <c r="N9" s="35">
        <f t="shared" si="1"/>
        <v>0.019166666666666665</v>
      </c>
      <c r="O9" s="42">
        <f t="shared" si="2"/>
        <v>0.037233796296296306</v>
      </c>
      <c r="P9" s="55"/>
      <c r="Q9" s="55"/>
      <c r="R9" s="55"/>
    </row>
    <row r="10" spans="1:18" ht="15">
      <c r="A10" s="22">
        <v>4</v>
      </c>
      <c r="B10" s="59">
        <v>8</v>
      </c>
      <c r="C10" s="49" t="s">
        <v>91</v>
      </c>
      <c r="D10" s="49" t="s">
        <v>92</v>
      </c>
      <c r="E10" s="39" t="s">
        <v>67</v>
      </c>
      <c r="F10" s="39" t="s">
        <v>40</v>
      </c>
      <c r="G10" s="39" t="s">
        <v>41</v>
      </c>
      <c r="H10" s="39" t="s">
        <v>7</v>
      </c>
      <c r="I10" s="34">
        <v>0.5861111111111111</v>
      </c>
      <c r="J10" s="34">
        <v>0.6049074074074073</v>
      </c>
      <c r="K10" s="35">
        <f t="shared" si="0"/>
        <v>0.0187962962962962</v>
      </c>
      <c r="L10" s="34">
        <v>0.5041666666666667</v>
      </c>
      <c r="M10" s="34">
        <v>0.5235185185185185</v>
      </c>
      <c r="N10" s="35">
        <f t="shared" si="1"/>
        <v>0.019351851851851842</v>
      </c>
      <c r="O10" s="37">
        <f t="shared" si="2"/>
        <v>0.03814814814814804</v>
      </c>
      <c r="P10" s="55"/>
      <c r="Q10" s="55"/>
      <c r="R10" s="55"/>
    </row>
    <row r="11" spans="1:18" ht="15">
      <c r="A11" s="40">
        <v>5</v>
      </c>
      <c r="B11" s="60">
        <v>11</v>
      </c>
      <c r="C11" s="51" t="s">
        <v>112</v>
      </c>
      <c r="D11" s="51" t="s">
        <v>113</v>
      </c>
      <c r="E11" s="39" t="s">
        <v>67</v>
      </c>
      <c r="F11" s="39" t="s">
        <v>40</v>
      </c>
      <c r="G11" s="39" t="s">
        <v>41</v>
      </c>
      <c r="H11" s="39" t="s">
        <v>4</v>
      </c>
      <c r="I11" s="34">
        <v>0.5902777777777778</v>
      </c>
      <c r="J11" s="34">
        <v>0.6096296296296296</v>
      </c>
      <c r="K11" s="35">
        <f t="shared" si="0"/>
        <v>0.019351851851851842</v>
      </c>
      <c r="L11" s="34">
        <v>0.5055555555555555</v>
      </c>
      <c r="M11" s="34">
        <v>0.5268865740740741</v>
      </c>
      <c r="N11" s="35">
        <f t="shared" si="1"/>
        <v>0.021331018518518596</v>
      </c>
      <c r="O11" s="42">
        <f t="shared" si="2"/>
        <v>0.04068287037037044</v>
      </c>
      <c r="P11" s="55"/>
      <c r="Q11" s="55"/>
      <c r="R11" s="55"/>
    </row>
    <row r="12" spans="1:18" ht="15">
      <c r="A12" s="22">
        <v>6</v>
      </c>
      <c r="B12" s="59">
        <v>6</v>
      </c>
      <c r="C12" s="49" t="s">
        <v>63</v>
      </c>
      <c r="D12" s="49" t="s">
        <v>71</v>
      </c>
      <c r="E12" s="39" t="s">
        <v>72</v>
      </c>
      <c r="F12" s="39" t="s">
        <v>41</v>
      </c>
      <c r="G12" s="39" t="s">
        <v>41</v>
      </c>
      <c r="H12" s="39" t="s">
        <v>17</v>
      </c>
      <c r="I12" s="34">
        <v>0.5833333333333334</v>
      </c>
      <c r="J12" s="34">
        <v>0.6045138888888889</v>
      </c>
      <c r="K12" s="35">
        <f t="shared" si="0"/>
        <v>0.021180555555555536</v>
      </c>
      <c r="L12" s="34">
        <v>0.5069444444444444</v>
      </c>
      <c r="M12" s="34">
        <v>0.5283449074074075</v>
      </c>
      <c r="N12" s="35">
        <f t="shared" si="1"/>
        <v>0.02140046296296305</v>
      </c>
      <c r="O12" s="37">
        <f t="shared" si="2"/>
        <v>0.04258101851851859</v>
      </c>
      <c r="P12" s="55"/>
      <c r="Q12" s="55"/>
      <c r="R12" s="55"/>
    </row>
    <row r="13" spans="1:18" ht="15">
      <c r="A13" s="40">
        <v>7</v>
      </c>
      <c r="B13" s="60">
        <v>7</v>
      </c>
      <c r="C13" s="51" t="s">
        <v>18</v>
      </c>
      <c r="D13" s="51" t="s">
        <v>74</v>
      </c>
      <c r="E13" s="39" t="s">
        <v>72</v>
      </c>
      <c r="F13" s="39" t="s">
        <v>41</v>
      </c>
      <c r="G13" s="39" t="s">
        <v>41</v>
      </c>
      <c r="H13" s="39" t="s">
        <v>17</v>
      </c>
      <c r="I13" s="34">
        <v>0.5847222222222223</v>
      </c>
      <c r="J13" s="34">
        <v>0.6084143518518519</v>
      </c>
      <c r="K13" s="35">
        <f t="shared" si="0"/>
        <v>0.023692129629629632</v>
      </c>
      <c r="L13" s="34">
        <v>0.5083333333333333</v>
      </c>
      <c r="M13" s="34">
        <v>0.5368287037037037</v>
      </c>
      <c r="N13" s="35">
        <f t="shared" si="1"/>
        <v>0.02849537037037042</v>
      </c>
      <c r="O13" s="42">
        <f t="shared" si="2"/>
        <v>0.05218750000000005</v>
      </c>
      <c r="P13" s="55"/>
      <c r="Q13" s="55"/>
      <c r="R13" s="55"/>
    </row>
    <row r="14" spans="1:18" ht="15.75" thickBot="1">
      <c r="A14" s="40">
        <v>8</v>
      </c>
      <c r="B14" s="60"/>
      <c r="C14" s="51"/>
      <c r="D14" s="51"/>
      <c r="E14" s="39"/>
      <c r="F14" s="39"/>
      <c r="G14" s="39"/>
      <c r="H14" s="39"/>
      <c r="I14" s="34"/>
      <c r="J14" s="34"/>
      <c r="K14" s="35"/>
      <c r="L14" s="34"/>
      <c r="M14" s="34"/>
      <c r="N14" s="35"/>
      <c r="O14" s="42"/>
      <c r="P14" s="55"/>
      <c r="Q14" s="55"/>
      <c r="R14" s="55"/>
    </row>
    <row r="15" spans="1:18" ht="15">
      <c r="A15" s="66"/>
      <c r="B15" s="71"/>
      <c r="C15" s="68"/>
      <c r="D15" s="68"/>
      <c r="E15" s="67"/>
      <c r="F15" s="67"/>
      <c r="G15" s="67"/>
      <c r="H15" s="67"/>
      <c r="I15" s="69"/>
      <c r="J15" s="69"/>
      <c r="K15" s="69"/>
      <c r="L15" s="69"/>
      <c r="M15" s="69"/>
      <c r="N15" s="69"/>
      <c r="O15" s="69"/>
      <c r="P15" s="55"/>
      <c r="Q15" s="55"/>
      <c r="R15" s="55"/>
    </row>
    <row r="16" spans="1:18" ht="15">
      <c r="A16" s="43"/>
      <c r="B16" s="29"/>
      <c r="C16" s="28"/>
      <c r="D16" s="28"/>
      <c r="E16" s="11"/>
      <c r="F16" s="11"/>
      <c r="G16" s="11"/>
      <c r="H16" s="11"/>
      <c r="I16" s="44"/>
      <c r="J16" s="44"/>
      <c r="K16" s="44"/>
      <c r="L16" s="44"/>
      <c r="M16" s="44"/>
      <c r="N16" s="44"/>
      <c r="O16" s="44"/>
      <c r="P16" s="55"/>
      <c r="Q16" s="55"/>
      <c r="R16" s="55"/>
    </row>
    <row r="17" spans="1:18" ht="15">
      <c r="A17" s="43"/>
      <c r="B17" s="29"/>
      <c r="C17" s="28"/>
      <c r="D17" s="28"/>
      <c r="E17" s="11"/>
      <c r="F17" s="11"/>
      <c r="G17" s="11"/>
      <c r="H17" s="11"/>
      <c r="I17" s="44"/>
      <c r="J17" s="44"/>
      <c r="K17" s="44"/>
      <c r="L17" s="44"/>
      <c r="M17" s="44"/>
      <c r="N17" s="44"/>
      <c r="O17" s="44"/>
      <c r="P17" s="55"/>
      <c r="Q17" s="55"/>
      <c r="R17" s="55"/>
    </row>
    <row r="18" spans="1:18" ht="15">
      <c r="A18" s="43"/>
      <c r="B18" s="29"/>
      <c r="C18" s="28"/>
      <c r="D18" s="28"/>
      <c r="E18" s="11"/>
      <c r="F18" s="11"/>
      <c r="G18" s="11"/>
      <c r="H18" s="11"/>
      <c r="I18" s="44"/>
      <c r="J18" s="44"/>
      <c r="K18" s="44"/>
      <c r="L18" s="44"/>
      <c r="M18" s="44"/>
      <c r="N18" s="44"/>
      <c r="O18" s="44"/>
      <c r="P18" s="55"/>
      <c r="Q18" s="55"/>
      <c r="R18" s="55"/>
    </row>
    <row r="19" spans="1:18" ht="15">
      <c r="A19" s="43"/>
      <c r="B19" s="11"/>
      <c r="C19" s="28"/>
      <c r="D19" s="28"/>
      <c r="E19" s="11"/>
      <c r="F19" s="11"/>
      <c r="G19" s="11"/>
      <c r="H19" s="11"/>
      <c r="I19" s="44"/>
      <c r="J19" s="44"/>
      <c r="K19" s="44"/>
      <c r="L19" s="44"/>
      <c r="M19" s="44"/>
      <c r="N19" s="44"/>
      <c r="O19" s="44"/>
      <c r="P19" s="55"/>
      <c r="Q19" s="55"/>
      <c r="R19" s="55"/>
    </row>
    <row r="20" spans="1:18" ht="15">
      <c r="A20" s="43"/>
      <c r="B20" s="11"/>
      <c r="C20" s="28"/>
      <c r="D20" s="28"/>
      <c r="E20" s="11"/>
      <c r="F20" s="11"/>
      <c r="G20" s="11"/>
      <c r="H20" s="11"/>
      <c r="I20" s="44"/>
      <c r="J20" s="44"/>
      <c r="K20" s="44"/>
      <c r="L20" s="44"/>
      <c r="M20" s="44"/>
      <c r="N20" s="44"/>
      <c r="O20" s="44"/>
      <c r="P20" s="55"/>
      <c r="Q20" s="55"/>
      <c r="R20" s="55"/>
    </row>
    <row r="21" spans="1:18" ht="15">
      <c r="A21" s="43"/>
      <c r="B21" s="11"/>
      <c r="C21" s="28"/>
      <c r="D21" s="28"/>
      <c r="E21" s="11"/>
      <c r="F21" s="11"/>
      <c r="G21" s="11"/>
      <c r="H21" s="11"/>
      <c r="I21" s="44"/>
      <c r="J21" s="44"/>
      <c r="K21" s="44"/>
      <c r="L21" s="44"/>
      <c r="M21" s="44"/>
      <c r="N21" s="44"/>
      <c r="O21" s="44"/>
      <c r="P21" s="55"/>
      <c r="Q21" s="55"/>
      <c r="R21" s="55"/>
    </row>
    <row r="22" spans="1:19" s="11" customFormat="1" ht="15">
      <c r="A22" s="43"/>
      <c r="C22" s="28"/>
      <c r="D22" s="28"/>
      <c r="I22" s="44"/>
      <c r="J22" s="44"/>
      <c r="K22" s="44"/>
      <c r="L22" s="44"/>
      <c r="M22" s="44"/>
      <c r="N22" s="44"/>
      <c r="O22" s="44"/>
      <c r="P22" s="55"/>
      <c r="Q22" s="55"/>
      <c r="R22" s="55"/>
      <c r="S22"/>
    </row>
    <row r="23" spans="3:4" s="11" customFormat="1" ht="15">
      <c r="C23" s="28"/>
      <c r="D23" s="28"/>
    </row>
    <row r="24" spans="1:11" s="11" customFormat="1" ht="15">
      <c r="A24" s="45"/>
      <c r="C24" s="28"/>
      <c r="D24" s="28"/>
      <c r="H24" s="45"/>
      <c r="K24" s="45"/>
    </row>
    <row r="25" spans="3:4" s="11" customFormat="1" ht="15">
      <c r="C25" s="28"/>
      <c r="D25" s="28"/>
    </row>
    <row r="26" spans="1:18" s="11" customFormat="1" ht="15">
      <c r="A26" s="45"/>
      <c r="B26" s="45"/>
      <c r="C26" s="84"/>
      <c r="D26" s="8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3" s="11" customFormat="1" ht="15">
      <c r="A27" s="43"/>
      <c r="C27" s="28"/>
      <c r="D27" s="28"/>
      <c r="G27" s="44"/>
      <c r="H27" s="44"/>
      <c r="I27" s="44"/>
      <c r="J27" s="44"/>
      <c r="K27" s="44"/>
      <c r="L27" s="44"/>
      <c r="M27" s="44"/>
    </row>
    <row r="28" spans="1:13" s="11" customFormat="1" ht="15">
      <c r="A28" s="43"/>
      <c r="C28" s="28"/>
      <c r="D28" s="28"/>
      <c r="G28" s="44"/>
      <c r="H28" s="44"/>
      <c r="I28" s="44"/>
      <c r="J28" s="44"/>
      <c r="K28" s="44"/>
      <c r="L28" s="44"/>
      <c r="M28" s="44"/>
    </row>
    <row r="29" spans="1:13" s="11" customFormat="1" ht="15">
      <c r="A29" s="43"/>
      <c r="C29" s="28"/>
      <c r="D29" s="28"/>
      <c r="G29" s="44"/>
      <c r="H29" s="44"/>
      <c r="I29" s="44"/>
      <c r="J29" s="44"/>
      <c r="K29" s="44"/>
      <c r="L29" s="44"/>
      <c r="M29" s="44"/>
    </row>
    <row r="30" spans="1:13" s="11" customFormat="1" ht="15">
      <c r="A30" s="43"/>
      <c r="C30" s="28"/>
      <c r="D30" s="28"/>
      <c r="G30" s="44"/>
      <c r="H30" s="44"/>
      <c r="I30" s="44"/>
      <c r="J30" s="44"/>
      <c r="K30" s="44"/>
      <c r="L30" s="44"/>
      <c r="M30" s="44"/>
    </row>
    <row r="31" spans="1:13" s="11" customFormat="1" ht="15">
      <c r="A31" s="43"/>
      <c r="C31" s="28"/>
      <c r="D31" s="28"/>
      <c r="G31" s="44"/>
      <c r="H31" s="44"/>
      <c r="I31" s="44"/>
      <c r="J31" s="44"/>
      <c r="K31" s="44"/>
      <c r="L31" s="44"/>
      <c r="M31" s="44"/>
    </row>
    <row r="32" spans="3:4" s="11" customFormat="1" ht="15">
      <c r="C32" s="28"/>
      <c r="D32" s="28"/>
    </row>
    <row r="33" spans="3:4" s="11" customFormat="1" ht="15">
      <c r="C33" s="28"/>
      <c r="D33" s="28"/>
    </row>
    <row r="34" spans="3:4" s="11" customFormat="1" ht="15">
      <c r="C34" s="28"/>
      <c r="D34" s="28"/>
    </row>
    <row r="35" spans="3:4" s="11" customFormat="1" ht="15">
      <c r="C35" s="28"/>
      <c r="D35" s="28"/>
    </row>
    <row r="36" spans="3:4" s="11" customFormat="1" ht="15">
      <c r="C36" s="28"/>
      <c r="D36" s="28"/>
    </row>
  </sheetData>
  <sheetProtection/>
  <printOptions/>
  <pageMargins left="0" right="0" top="0.984251968503937" bottom="0.984251968503937" header="0.5118110236220472" footer="0.5118110236220472"/>
  <pageSetup fitToHeight="1" fitToWidth="1" horizontalDpi="360" verticalDpi="36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PageLayoutView="0" workbookViewId="0" topLeftCell="A30">
      <selection activeCell="A1" sqref="A1:O46"/>
    </sheetView>
  </sheetViews>
  <sheetFormatPr defaultColWidth="11.421875" defaultRowHeight="15"/>
  <cols>
    <col min="3" max="3" width="18.7109375" style="53" customWidth="1"/>
    <col min="5" max="5" width="5.8515625" style="0" customWidth="1"/>
    <col min="6" max="7" width="4.00390625" style="0" customWidth="1"/>
    <col min="8" max="8" width="10.28125" style="0" customWidth="1"/>
  </cols>
  <sheetData>
    <row r="1" ht="15">
      <c r="S1" s="11"/>
    </row>
    <row r="2" spans="9:19" ht="15.75">
      <c r="I2" s="3" t="s">
        <v>21</v>
      </c>
      <c r="J2" s="58" t="s">
        <v>49</v>
      </c>
      <c r="S2" s="11"/>
    </row>
    <row r="3" spans="9:19" ht="15.75">
      <c r="I3" s="3" t="s">
        <v>22</v>
      </c>
      <c r="J3" s="2">
        <v>43036</v>
      </c>
      <c r="K3" t="s">
        <v>50</v>
      </c>
      <c r="L3" s="2">
        <v>43037</v>
      </c>
      <c r="S3" s="11"/>
    </row>
    <row r="4" ht="15">
      <c r="S4" s="11"/>
    </row>
    <row r="5" spans="11:19" ht="15.75" thickBot="1">
      <c r="K5" t="s">
        <v>48</v>
      </c>
      <c r="L5" t="s">
        <v>48</v>
      </c>
      <c r="S5" s="11"/>
    </row>
    <row r="6" spans="1:19" ht="15.75" thickBot="1">
      <c r="A6" s="12" t="s">
        <v>23</v>
      </c>
      <c r="B6" s="57" t="s">
        <v>79</v>
      </c>
      <c r="I6" s="5"/>
      <c r="J6" s="6" t="s">
        <v>1</v>
      </c>
      <c r="K6" s="7">
        <v>2</v>
      </c>
      <c r="L6" s="5">
        <v>2</v>
      </c>
      <c r="M6" s="8" t="s">
        <v>2</v>
      </c>
      <c r="S6" s="11"/>
    </row>
    <row r="7" spans="9:20" ht="15.75" thickBot="1">
      <c r="I7" s="9"/>
      <c r="J7" s="11"/>
      <c r="K7" s="10"/>
      <c r="L7" s="9"/>
      <c r="M7" s="10"/>
      <c r="S7" s="45"/>
      <c r="T7" s="4"/>
    </row>
    <row r="8" spans="1:19" ht="15.75" thickBot="1">
      <c r="A8" s="20" t="s">
        <v>29</v>
      </c>
      <c r="B8" s="13" t="s">
        <v>30</v>
      </c>
      <c r="C8" s="83" t="s">
        <v>0</v>
      </c>
      <c r="D8" s="13" t="s">
        <v>24</v>
      </c>
      <c r="E8" s="13" t="s">
        <v>39</v>
      </c>
      <c r="F8" s="13" t="s">
        <v>33</v>
      </c>
      <c r="G8" s="13" t="s">
        <v>38</v>
      </c>
      <c r="H8" s="13" t="s">
        <v>42</v>
      </c>
      <c r="I8" s="13" t="s">
        <v>31</v>
      </c>
      <c r="J8" s="13" t="s">
        <v>32</v>
      </c>
      <c r="K8" s="19" t="s">
        <v>25</v>
      </c>
      <c r="L8" s="13" t="s">
        <v>31</v>
      </c>
      <c r="M8" s="13" t="s">
        <v>32</v>
      </c>
      <c r="N8" s="13" t="s">
        <v>25</v>
      </c>
      <c r="O8" s="19" t="s">
        <v>3</v>
      </c>
      <c r="P8" s="1" t="s">
        <v>43</v>
      </c>
      <c r="Q8" s="1" t="s">
        <v>44</v>
      </c>
      <c r="R8" s="1" t="s">
        <v>45</v>
      </c>
      <c r="S8" s="11"/>
    </row>
    <row r="9" spans="1:19" ht="15">
      <c r="A9" s="21">
        <v>1</v>
      </c>
      <c r="B9" s="54">
        <v>3</v>
      </c>
      <c r="C9" s="52" t="s">
        <v>103</v>
      </c>
      <c r="D9" s="15" t="s">
        <v>104</v>
      </c>
      <c r="E9" s="38" t="s">
        <v>81</v>
      </c>
      <c r="F9" s="38" t="s">
        <v>40</v>
      </c>
      <c r="G9" s="38" t="s">
        <v>41</v>
      </c>
      <c r="H9" s="38" t="s">
        <v>12</v>
      </c>
      <c r="I9" s="30">
        <v>0.5625</v>
      </c>
      <c r="J9" s="30">
        <v>0.5683796296296296</v>
      </c>
      <c r="K9" s="31">
        <f>J9-I9</f>
        <v>0.0058796296296296235</v>
      </c>
      <c r="L9" s="25">
        <v>0.4791666666666667</v>
      </c>
      <c r="M9" s="24">
        <v>0.48505787037037035</v>
      </c>
      <c r="N9" s="26">
        <f>M9-L9</f>
        <v>0.005891203703703662</v>
      </c>
      <c r="O9" s="36">
        <f>N9+K9</f>
        <v>0.011770833333333286</v>
      </c>
      <c r="P9" s="55"/>
      <c r="Q9" s="55"/>
      <c r="R9" s="55"/>
      <c r="S9" s="11"/>
    </row>
    <row r="10" spans="1:19" ht="15">
      <c r="A10" s="22">
        <v>2</v>
      </c>
      <c r="B10" s="59"/>
      <c r="C10" s="49"/>
      <c r="D10" s="14"/>
      <c r="E10" s="39"/>
      <c r="F10" s="39"/>
      <c r="G10" s="39"/>
      <c r="H10" s="39"/>
      <c r="I10" s="34"/>
      <c r="J10" s="34"/>
      <c r="K10" s="35">
        <f>J10-I10</f>
        <v>0</v>
      </c>
      <c r="L10" s="34"/>
      <c r="M10" s="34"/>
      <c r="N10" s="35">
        <f>M10-L10</f>
        <v>0</v>
      </c>
      <c r="O10" s="37">
        <f>N10+K10</f>
        <v>0</v>
      </c>
      <c r="P10" s="55"/>
      <c r="Q10" s="55"/>
      <c r="R10" s="55"/>
      <c r="S10" s="11"/>
    </row>
    <row r="11" spans="1:19" ht="15">
      <c r="A11" s="40">
        <v>3</v>
      </c>
      <c r="B11" s="60"/>
      <c r="C11" s="51"/>
      <c r="D11" s="39"/>
      <c r="E11" s="39"/>
      <c r="F11" s="39"/>
      <c r="G11" s="39"/>
      <c r="H11" s="39"/>
      <c r="I11" s="34"/>
      <c r="J11" s="34"/>
      <c r="K11" s="35">
        <f>J11-I11</f>
        <v>0</v>
      </c>
      <c r="L11" s="34"/>
      <c r="M11" s="34"/>
      <c r="N11" s="35">
        <f>M11-L11</f>
        <v>0</v>
      </c>
      <c r="O11" s="42">
        <f>N11+K11</f>
        <v>0</v>
      </c>
      <c r="P11" s="55"/>
      <c r="Q11" s="55"/>
      <c r="R11" s="55"/>
      <c r="S11" s="11"/>
    </row>
    <row r="12" spans="1:19" ht="15.75" thickBot="1">
      <c r="A12" s="23">
        <v>4</v>
      </c>
      <c r="B12" s="18"/>
      <c r="C12" s="56"/>
      <c r="D12" s="16"/>
      <c r="E12" s="16"/>
      <c r="F12" s="16"/>
      <c r="G12" s="16"/>
      <c r="H12" s="16"/>
      <c r="I12" s="46"/>
      <c r="J12" s="46"/>
      <c r="K12" s="47"/>
      <c r="L12" s="46"/>
      <c r="M12" s="46"/>
      <c r="N12" s="47"/>
      <c r="O12" s="48"/>
      <c r="P12" s="55"/>
      <c r="Q12" s="55"/>
      <c r="R12" s="55"/>
      <c r="S12" s="11"/>
    </row>
    <row r="13" ht="15">
      <c r="S13" s="11"/>
    </row>
    <row r="14" spans="9:10" ht="15.75">
      <c r="I14" s="3" t="s">
        <v>21</v>
      </c>
      <c r="J14" s="58" t="s">
        <v>49</v>
      </c>
    </row>
    <row r="15" spans="9:12" ht="15.75">
      <c r="I15" s="3" t="s">
        <v>22</v>
      </c>
      <c r="J15" s="2">
        <v>43036</v>
      </c>
      <c r="K15" t="s">
        <v>50</v>
      </c>
      <c r="L15" s="2">
        <v>43037</v>
      </c>
    </row>
    <row r="17" spans="11:12" ht="15.75" thickBot="1">
      <c r="K17" t="s">
        <v>48</v>
      </c>
      <c r="L17" t="s">
        <v>48</v>
      </c>
    </row>
    <row r="18" spans="1:13" ht="15.75" thickBot="1">
      <c r="A18" s="12" t="s">
        <v>23</v>
      </c>
      <c r="B18" s="57" t="s">
        <v>128</v>
      </c>
      <c r="I18" s="5"/>
      <c r="J18" s="6" t="s">
        <v>1</v>
      </c>
      <c r="K18" s="7">
        <v>2</v>
      </c>
      <c r="L18" s="5">
        <v>2</v>
      </c>
      <c r="M18" s="8" t="s">
        <v>2</v>
      </c>
    </row>
    <row r="19" spans="9:13" ht="15.75" thickBot="1">
      <c r="I19" s="9"/>
      <c r="J19" s="11"/>
      <c r="K19" s="10"/>
      <c r="L19" s="9"/>
      <c r="M19" s="10"/>
    </row>
    <row r="20" spans="1:18" ht="15.75" thickBot="1">
      <c r="A20" s="20" t="s">
        <v>29</v>
      </c>
      <c r="B20" s="13" t="s">
        <v>30</v>
      </c>
      <c r="C20" s="83" t="s">
        <v>0</v>
      </c>
      <c r="D20" s="13" t="s">
        <v>24</v>
      </c>
      <c r="E20" s="13" t="s">
        <v>39</v>
      </c>
      <c r="F20" s="13" t="s">
        <v>33</v>
      </c>
      <c r="G20" s="13" t="s">
        <v>38</v>
      </c>
      <c r="H20" s="13" t="s">
        <v>42</v>
      </c>
      <c r="I20" s="13" t="s">
        <v>31</v>
      </c>
      <c r="J20" s="13" t="s">
        <v>32</v>
      </c>
      <c r="K20" s="19" t="s">
        <v>25</v>
      </c>
      <c r="L20" s="13" t="s">
        <v>31</v>
      </c>
      <c r="M20" s="13" t="s">
        <v>32</v>
      </c>
      <c r="N20" s="13" t="s">
        <v>25</v>
      </c>
      <c r="O20" s="19" t="s">
        <v>3</v>
      </c>
      <c r="P20" s="1" t="s">
        <v>43</v>
      </c>
      <c r="Q20" s="1" t="s">
        <v>44</v>
      </c>
      <c r="R20" s="1" t="s">
        <v>45</v>
      </c>
    </row>
    <row r="21" spans="1:18" ht="15">
      <c r="A21" s="21">
        <v>1</v>
      </c>
      <c r="B21" s="54">
        <v>2</v>
      </c>
      <c r="C21" s="52" t="s">
        <v>77</v>
      </c>
      <c r="D21" s="15" t="s">
        <v>82</v>
      </c>
      <c r="E21" s="38" t="s">
        <v>81</v>
      </c>
      <c r="F21" s="38" t="s">
        <v>40</v>
      </c>
      <c r="G21" s="38" t="s">
        <v>41</v>
      </c>
      <c r="H21" s="38" t="s">
        <v>57</v>
      </c>
      <c r="I21" s="30">
        <v>0.5652777777777778</v>
      </c>
      <c r="J21" s="30">
        <v>0.5738425925925926</v>
      </c>
      <c r="K21" s="31">
        <f>J21-I21</f>
        <v>0.008564814814814858</v>
      </c>
      <c r="L21" s="25">
        <v>0.48194444444444445</v>
      </c>
      <c r="M21" s="24">
        <v>0.49222222222222217</v>
      </c>
      <c r="N21" s="26">
        <f>M21-L21</f>
        <v>0.010277777777777719</v>
      </c>
      <c r="O21" s="36">
        <f>N21+K21</f>
        <v>0.018842592592592577</v>
      </c>
      <c r="P21" s="55"/>
      <c r="Q21" s="55"/>
      <c r="R21" s="55"/>
    </row>
    <row r="22" spans="1:18" ht="15">
      <c r="A22" s="22">
        <v>2</v>
      </c>
      <c r="B22" s="59">
        <v>1</v>
      </c>
      <c r="C22" s="49" t="s">
        <v>77</v>
      </c>
      <c r="D22" s="14" t="s">
        <v>80</v>
      </c>
      <c r="E22" s="39" t="s">
        <v>81</v>
      </c>
      <c r="F22" s="39" t="s">
        <v>40</v>
      </c>
      <c r="G22" s="39" t="s">
        <v>41</v>
      </c>
      <c r="H22" s="39" t="s">
        <v>57</v>
      </c>
      <c r="I22" s="34">
        <v>0.5638888888888889</v>
      </c>
      <c r="J22" s="34">
        <v>0.5722916666666666</v>
      </c>
      <c r="K22" s="35">
        <f>J22-I22</f>
        <v>0.008402777777777759</v>
      </c>
      <c r="L22" s="34">
        <v>0.48055555555555557</v>
      </c>
      <c r="M22" s="34" t="s">
        <v>132</v>
      </c>
      <c r="N22" s="35" t="e">
        <f>M22-L22</f>
        <v>#VALUE!</v>
      </c>
      <c r="O22" s="37" t="e">
        <f>N22+K22</f>
        <v>#VALUE!</v>
      </c>
      <c r="P22" s="55"/>
      <c r="Q22" s="55"/>
      <c r="R22" s="55"/>
    </row>
    <row r="23" spans="1:18" ht="15">
      <c r="A23" s="40">
        <v>3</v>
      </c>
      <c r="B23" s="60"/>
      <c r="C23" s="51"/>
      <c r="D23" s="39"/>
      <c r="E23" s="39"/>
      <c r="F23" s="39"/>
      <c r="G23" s="39"/>
      <c r="H23" s="39"/>
      <c r="I23" s="34"/>
      <c r="J23" s="34"/>
      <c r="K23" s="35">
        <f>J23-I23</f>
        <v>0</v>
      </c>
      <c r="L23" s="34"/>
      <c r="M23" s="34"/>
      <c r="N23" s="35">
        <f>M23-L23</f>
        <v>0</v>
      </c>
      <c r="O23" s="42">
        <f>N23+K23</f>
        <v>0</v>
      </c>
      <c r="P23" s="55"/>
      <c r="Q23" s="55"/>
      <c r="R23" s="55"/>
    </row>
    <row r="24" spans="1:18" ht="15.75" thickBot="1">
      <c r="A24" s="23">
        <v>4</v>
      </c>
      <c r="B24" s="18"/>
      <c r="C24" s="56"/>
      <c r="D24" s="16"/>
      <c r="E24" s="16"/>
      <c r="F24" s="16"/>
      <c r="G24" s="16"/>
      <c r="H24" s="16"/>
      <c r="I24" s="46"/>
      <c r="J24" s="46"/>
      <c r="K24" s="47"/>
      <c r="L24" s="46"/>
      <c r="M24" s="46"/>
      <c r="N24" s="47"/>
      <c r="O24" s="48"/>
      <c r="P24" s="55"/>
      <c r="Q24" s="55"/>
      <c r="R24" s="55"/>
    </row>
    <row r="26" spans="9:10" ht="15.75">
      <c r="I26" s="3" t="s">
        <v>21</v>
      </c>
      <c r="J26" s="58" t="s">
        <v>49</v>
      </c>
    </row>
    <row r="27" spans="9:12" ht="15.75">
      <c r="I27" s="3" t="s">
        <v>22</v>
      </c>
      <c r="J27" s="2">
        <v>43036</v>
      </c>
      <c r="K27" t="s">
        <v>50</v>
      </c>
      <c r="L27" s="2">
        <v>43037</v>
      </c>
    </row>
    <row r="29" spans="11:12" ht="15.75" thickBot="1">
      <c r="K29" t="s">
        <v>48</v>
      </c>
      <c r="L29" t="s">
        <v>48</v>
      </c>
    </row>
    <row r="30" spans="1:13" ht="15.75" thickBot="1">
      <c r="A30" s="12" t="s">
        <v>23</v>
      </c>
      <c r="B30" s="57" t="s">
        <v>123</v>
      </c>
      <c r="I30" s="5"/>
      <c r="J30" s="6" t="s">
        <v>1</v>
      </c>
      <c r="K30" s="7">
        <v>2</v>
      </c>
      <c r="L30" s="5">
        <v>2</v>
      </c>
      <c r="M30" s="8" t="s">
        <v>2</v>
      </c>
    </row>
    <row r="31" spans="9:13" ht="15.75" thickBot="1">
      <c r="I31" s="9"/>
      <c r="J31" s="11"/>
      <c r="K31" s="10"/>
      <c r="L31" s="9"/>
      <c r="M31" s="10"/>
    </row>
    <row r="32" spans="1:18" ht="15.75" thickBot="1">
      <c r="A32" s="20" t="s">
        <v>29</v>
      </c>
      <c r="B32" s="13" t="s">
        <v>30</v>
      </c>
      <c r="C32" s="83" t="s">
        <v>0</v>
      </c>
      <c r="D32" s="13" t="s">
        <v>24</v>
      </c>
      <c r="E32" s="13" t="s">
        <v>39</v>
      </c>
      <c r="F32" s="13" t="s">
        <v>33</v>
      </c>
      <c r="G32" s="13" t="s">
        <v>38</v>
      </c>
      <c r="H32" s="13" t="s">
        <v>42</v>
      </c>
      <c r="I32" s="13" t="s">
        <v>31</v>
      </c>
      <c r="J32" s="13" t="s">
        <v>32</v>
      </c>
      <c r="K32" s="19" t="s">
        <v>25</v>
      </c>
      <c r="L32" s="13" t="s">
        <v>31</v>
      </c>
      <c r="M32" s="13" t="s">
        <v>32</v>
      </c>
      <c r="N32" s="13" t="s">
        <v>25</v>
      </c>
      <c r="O32" s="19" t="s">
        <v>3</v>
      </c>
      <c r="P32" s="1" t="s">
        <v>43</v>
      </c>
      <c r="Q32" s="1" t="s">
        <v>44</v>
      </c>
      <c r="R32" s="1" t="s">
        <v>45</v>
      </c>
    </row>
    <row r="33" spans="1:18" ht="15">
      <c r="A33" s="21">
        <v>1</v>
      </c>
      <c r="B33" s="54">
        <v>4</v>
      </c>
      <c r="C33" s="52" t="s">
        <v>118</v>
      </c>
      <c r="D33" s="15" t="s">
        <v>115</v>
      </c>
      <c r="E33" s="38" t="s">
        <v>119</v>
      </c>
      <c r="F33" s="38" t="s">
        <v>40</v>
      </c>
      <c r="G33" s="38" t="s">
        <v>41</v>
      </c>
      <c r="H33" s="38" t="s">
        <v>7</v>
      </c>
      <c r="I33" s="30">
        <v>0.5666666666666667</v>
      </c>
      <c r="J33" s="30">
        <v>0.5762615740740741</v>
      </c>
      <c r="K33" s="31">
        <f>J33-I33</f>
        <v>0.009594907407407427</v>
      </c>
      <c r="L33" s="25">
        <v>0.48333333333333334</v>
      </c>
      <c r="M33" s="24">
        <v>0.49396990740740737</v>
      </c>
      <c r="N33" s="26">
        <f>M33-L33</f>
        <v>0.010636574074074034</v>
      </c>
      <c r="O33" s="36">
        <f>N33+K33</f>
        <v>0.02023148148148146</v>
      </c>
      <c r="P33" s="55"/>
      <c r="Q33" s="55"/>
      <c r="R33" s="55"/>
    </row>
    <row r="34" spans="1:18" ht="15.75" thickBot="1">
      <c r="A34" s="40">
        <v>2</v>
      </c>
      <c r="B34" s="60"/>
      <c r="C34" s="51"/>
      <c r="D34" s="39"/>
      <c r="E34" s="39"/>
      <c r="F34" s="39"/>
      <c r="G34" s="39"/>
      <c r="H34" s="39"/>
      <c r="I34" s="34"/>
      <c r="J34" s="34"/>
      <c r="K34" s="35"/>
      <c r="L34" s="34"/>
      <c r="M34" s="34"/>
      <c r="N34" s="35"/>
      <c r="O34" s="42"/>
      <c r="P34" s="55"/>
      <c r="Q34" s="55"/>
      <c r="R34" s="55"/>
    </row>
    <row r="35" spans="1:18" ht="15">
      <c r="A35" s="66"/>
      <c r="B35" s="67"/>
      <c r="C35" s="68"/>
      <c r="D35" s="67"/>
      <c r="E35" s="67"/>
      <c r="F35" s="67"/>
      <c r="G35" s="67"/>
      <c r="H35" s="67"/>
      <c r="I35" s="69"/>
      <c r="J35" s="69"/>
      <c r="K35" s="69"/>
      <c r="L35" s="69"/>
      <c r="M35" s="69"/>
      <c r="N35" s="69"/>
      <c r="O35" s="69"/>
      <c r="P35" s="55"/>
      <c r="Q35" s="55"/>
      <c r="R35" s="55"/>
    </row>
    <row r="37" spans="9:10" ht="15.75">
      <c r="I37" s="3" t="s">
        <v>21</v>
      </c>
      <c r="J37" s="58" t="s">
        <v>49</v>
      </c>
    </row>
    <row r="38" spans="9:12" ht="15.75">
      <c r="I38" s="3" t="s">
        <v>22</v>
      </c>
      <c r="J38" s="2">
        <v>43036</v>
      </c>
      <c r="K38" t="s">
        <v>50</v>
      </c>
      <c r="L38" s="2">
        <v>43037</v>
      </c>
    </row>
    <row r="40" spans="11:12" ht="15.75" thickBot="1">
      <c r="K40" t="s">
        <v>48</v>
      </c>
      <c r="L40" t="s">
        <v>48</v>
      </c>
    </row>
    <row r="41" spans="1:13" ht="15.75" thickBot="1">
      <c r="A41" s="12" t="s">
        <v>23</v>
      </c>
      <c r="B41" s="57" t="s">
        <v>98</v>
      </c>
      <c r="I41" s="5"/>
      <c r="J41" s="6" t="s">
        <v>1</v>
      </c>
      <c r="K41" s="7">
        <v>2</v>
      </c>
      <c r="L41" s="5">
        <v>2</v>
      </c>
      <c r="M41" s="8" t="s">
        <v>2</v>
      </c>
    </row>
    <row r="42" spans="9:13" ht="15.75" thickBot="1">
      <c r="I42" s="9"/>
      <c r="J42" s="11"/>
      <c r="K42" s="10"/>
      <c r="L42" s="9"/>
      <c r="M42" s="10"/>
    </row>
    <row r="43" spans="1:18" ht="15.75" thickBot="1">
      <c r="A43" s="20" t="s">
        <v>29</v>
      </c>
      <c r="B43" s="13" t="s">
        <v>30</v>
      </c>
      <c r="C43" s="83" t="s">
        <v>0</v>
      </c>
      <c r="D43" s="13" t="s">
        <v>24</v>
      </c>
      <c r="E43" s="13" t="s">
        <v>39</v>
      </c>
      <c r="F43" s="13" t="s">
        <v>33</v>
      </c>
      <c r="G43" s="13" t="s">
        <v>38</v>
      </c>
      <c r="H43" s="13" t="s">
        <v>42</v>
      </c>
      <c r="I43" s="13" t="s">
        <v>31</v>
      </c>
      <c r="J43" s="13" t="s">
        <v>32</v>
      </c>
      <c r="K43" s="19" t="s">
        <v>25</v>
      </c>
      <c r="L43" s="13" t="s">
        <v>31</v>
      </c>
      <c r="M43" s="13" t="s">
        <v>32</v>
      </c>
      <c r="N43" s="13" t="s">
        <v>25</v>
      </c>
      <c r="O43" s="19" t="s">
        <v>3</v>
      </c>
      <c r="P43" s="1" t="s">
        <v>43</v>
      </c>
      <c r="Q43" s="1" t="s">
        <v>44</v>
      </c>
      <c r="R43" s="1" t="s">
        <v>45</v>
      </c>
    </row>
    <row r="44" spans="1:18" ht="15">
      <c r="A44" s="21">
        <v>1</v>
      </c>
      <c r="B44" s="54">
        <v>5</v>
      </c>
      <c r="C44" s="52" t="s">
        <v>52</v>
      </c>
      <c r="D44" s="15" t="s">
        <v>99</v>
      </c>
      <c r="E44" s="38" t="s">
        <v>67</v>
      </c>
      <c r="F44" s="38" t="s">
        <v>40</v>
      </c>
      <c r="G44" s="38" t="s">
        <v>41</v>
      </c>
      <c r="H44" s="38" t="s">
        <v>4</v>
      </c>
      <c r="I44" s="30">
        <v>0.5680555555555555</v>
      </c>
      <c r="J44" s="30">
        <v>0.5797222222222222</v>
      </c>
      <c r="K44" s="31">
        <f>J44-I44</f>
        <v>0.011666666666666714</v>
      </c>
      <c r="L44" s="25">
        <v>0.4847222222222222</v>
      </c>
      <c r="M44" s="24">
        <v>0.49971064814814814</v>
      </c>
      <c r="N44" s="26">
        <f>M44-L44</f>
        <v>0.014988425925925919</v>
      </c>
      <c r="O44" s="36">
        <f>N44+K44</f>
        <v>0.026655092592592633</v>
      </c>
      <c r="P44" s="55"/>
      <c r="Q44" s="55"/>
      <c r="R44" s="55"/>
    </row>
    <row r="45" spans="1:18" ht="15.75" thickBot="1">
      <c r="A45" s="40">
        <v>2</v>
      </c>
      <c r="B45" s="60"/>
      <c r="C45" s="51"/>
      <c r="D45" s="39"/>
      <c r="E45" s="39"/>
      <c r="F45" s="39"/>
      <c r="G45" s="39"/>
      <c r="H45" s="39"/>
      <c r="I45" s="34"/>
      <c r="J45" s="34"/>
      <c r="K45" s="35"/>
      <c r="L45" s="34"/>
      <c r="M45" s="34"/>
      <c r="N45" s="35"/>
      <c r="O45" s="42"/>
      <c r="P45" s="55"/>
      <c r="Q45" s="55"/>
      <c r="R45" s="55"/>
    </row>
    <row r="46" spans="1:18" ht="15">
      <c r="A46" s="66"/>
      <c r="B46" s="67"/>
      <c r="C46" s="68"/>
      <c r="D46" s="67"/>
      <c r="E46" s="67"/>
      <c r="F46" s="67"/>
      <c r="G46" s="67"/>
      <c r="H46" s="67"/>
      <c r="I46" s="69"/>
      <c r="J46" s="69"/>
      <c r="K46" s="69"/>
      <c r="L46" s="69"/>
      <c r="M46" s="69"/>
      <c r="N46" s="69"/>
      <c r="O46" s="69"/>
      <c r="P46" s="55"/>
      <c r="Q46" s="55"/>
      <c r="R46" s="55"/>
    </row>
    <row r="51" spans="1:18" ht="15">
      <c r="A51" s="43"/>
      <c r="B51" s="11"/>
      <c r="C51" s="28"/>
      <c r="D51" s="11"/>
      <c r="E51" s="11"/>
      <c r="F51" s="11"/>
      <c r="G51" s="11"/>
      <c r="H51" s="11"/>
      <c r="I51" s="44"/>
      <c r="J51" s="44"/>
      <c r="K51" s="44"/>
      <c r="L51" s="44"/>
      <c r="M51" s="44"/>
      <c r="N51" s="44"/>
      <c r="O51" s="44"/>
      <c r="P51" s="55"/>
      <c r="Q51" s="55"/>
      <c r="R51" s="55"/>
    </row>
    <row r="64" spans="9:10" ht="15.75">
      <c r="I64" s="3"/>
      <c r="J64" s="58"/>
    </row>
  </sheetData>
  <sheetProtection/>
  <printOptions/>
  <pageMargins left="0.7" right="0.7" top="0.75" bottom="0.75" header="0.3" footer="0.3"/>
  <pageSetup fitToHeight="1" fitToWidth="1" horizontalDpi="360" verticalDpi="36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zoomScalePageLayoutView="0" workbookViewId="0" topLeftCell="A1">
      <selection activeCell="L5" sqref="L5"/>
    </sheetView>
  </sheetViews>
  <sheetFormatPr defaultColWidth="11.421875" defaultRowHeight="15"/>
  <sheetData>
    <row r="1" spans="7:8" ht="15.75">
      <c r="G1" s="3" t="s">
        <v>21</v>
      </c>
      <c r="H1" s="58" t="s">
        <v>49</v>
      </c>
    </row>
    <row r="2" spans="7:10" ht="15.75">
      <c r="G2" s="3" t="s">
        <v>22</v>
      </c>
      <c r="H2" s="2">
        <v>43036</v>
      </c>
      <c r="I2" t="s">
        <v>50</v>
      </c>
      <c r="J2" s="2">
        <v>43037</v>
      </c>
    </row>
    <row r="3" ht="15.75" thickBot="1"/>
    <row r="4" spans="1:13" ht="15.75" thickBot="1">
      <c r="A4" s="12" t="s">
        <v>23</v>
      </c>
      <c r="B4" s="57" t="s">
        <v>65</v>
      </c>
      <c r="I4" s="5"/>
      <c r="J4" s="6" t="s">
        <v>1</v>
      </c>
      <c r="K4" s="7">
        <v>5.5</v>
      </c>
      <c r="L4" s="5">
        <v>5.5</v>
      </c>
      <c r="M4" s="8" t="s">
        <v>2</v>
      </c>
    </row>
    <row r="5" spans="9:13" ht="15.75" thickBot="1">
      <c r="I5" s="9"/>
      <c r="J5" s="11"/>
      <c r="K5" s="10"/>
      <c r="L5" s="9"/>
      <c r="M5" s="10"/>
    </row>
    <row r="6" spans="1:19" ht="15.75" thickBot="1">
      <c r="A6" s="20" t="s">
        <v>29</v>
      </c>
      <c r="B6" s="13" t="s">
        <v>30</v>
      </c>
      <c r="C6" s="13" t="s">
        <v>0</v>
      </c>
      <c r="D6" s="13" t="s">
        <v>24</v>
      </c>
      <c r="E6" s="13" t="s">
        <v>39</v>
      </c>
      <c r="F6" s="13" t="s">
        <v>33</v>
      </c>
      <c r="G6" s="13" t="s">
        <v>38</v>
      </c>
      <c r="H6" s="13" t="s">
        <v>42</v>
      </c>
      <c r="I6" s="13" t="s">
        <v>31</v>
      </c>
      <c r="J6" s="13" t="s">
        <v>32</v>
      </c>
      <c r="K6" s="19" t="s">
        <v>25</v>
      </c>
      <c r="L6" s="13" t="s">
        <v>31</v>
      </c>
      <c r="M6" s="13" t="s">
        <v>32</v>
      </c>
      <c r="N6" s="13" t="s">
        <v>25</v>
      </c>
      <c r="O6" s="19" t="s">
        <v>3</v>
      </c>
      <c r="P6" s="1" t="s">
        <v>43</v>
      </c>
      <c r="Q6" s="1" t="s">
        <v>44</v>
      </c>
      <c r="R6" s="1" t="s">
        <v>45</v>
      </c>
      <c r="S6" s="4"/>
    </row>
    <row r="7" spans="1:18" ht="15">
      <c r="A7" s="21">
        <v>1</v>
      </c>
      <c r="B7" s="54"/>
      <c r="C7" s="52"/>
      <c r="D7" s="15"/>
      <c r="E7" s="38"/>
      <c r="F7" s="38"/>
      <c r="G7" s="38"/>
      <c r="H7" s="38"/>
      <c r="I7" s="30">
        <v>0.6465277777777778</v>
      </c>
      <c r="J7" s="30"/>
      <c r="K7" s="31"/>
      <c r="L7" s="25"/>
      <c r="M7" s="24"/>
      <c r="N7" s="26"/>
      <c r="O7" s="36"/>
      <c r="P7" s="55"/>
      <c r="Q7" s="55"/>
      <c r="R7" s="55"/>
    </row>
    <row r="8" spans="1:18" ht="15">
      <c r="A8" s="22"/>
      <c r="B8" s="17"/>
      <c r="C8" s="49"/>
      <c r="D8" s="14"/>
      <c r="E8" s="39"/>
      <c r="F8" s="39"/>
      <c r="G8" s="39"/>
      <c r="H8" s="39"/>
      <c r="I8" s="34"/>
      <c r="J8" s="34"/>
      <c r="K8" s="35"/>
      <c r="L8" s="34"/>
      <c r="M8" s="34"/>
      <c r="N8" s="35"/>
      <c r="O8" s="37"/>
      <c r="P8" s="55"/>
      <c r="Q8" s="55"/>
      <c r="R8" s="55"/>
    </row>
    <row r="9" spans="1:18" ht="15">
      <c r="A9" s="40"/>
      <c r="B9" s="41"/>
      <c r="C9" s="51"/>
      <c r="D9" s="39"/>
      <c r="E9" s="39"/>
      <c r="F9" s="39"/>
      <c r="G9" s="39"/>
      <c r="H9" s="39"/>
      <c r="I9" s="34"/>
      <c r="J9" s="34"/>
      <c r="K9" s="35"/>
      <c r="L9" s="34"/>
      <c r="M9" s="34"/>
      <c r="N9" s="35"/>
      <c r="O9" s="42"/>
      <c r="P9" s="55"/>
      <c r="Q9" s="55"/>
      <c r="R9" s="55"/>
    </row>
    <row r="10" spans="1:19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PageLayoutView="0" workbookViewId="0" topLeftCell="A1">
      <selection activeCell="P18" sqref="P18"/>
    </sheetView>
  </sheetViews>
  <sheetFormatPr defaultColWidth="11.421875" defaultRowHeight="15"/>
  <sheetData>
    <row r="1" spans="1:18" ht="15.75">
      <c r="A1" s="11"/>
      <c r="B1" s="11"/>
      <c r="C1" s="11"/>
      <c r="D1" s="11"/>
      <c r="E1" s="11"/>
      <c r="F1" s="11"/>
      <c r="G1" s="11"/>
      <c r="H1" s="64"/>
      <c r="I1" s="65"/>
      <c r="J1" s="11"/>
      <c r="K1" s="11"/>
      <c r="L1" s="11"/>
      <c r="M1" s="11"/>
      <c r="N1" s="11"/>
      <c r="O1" s="11"/>
      <c r="P1" s="11"/>
      <c r="Q1" s="11"/>
      <c r="R1" s="11"/>
    </row>
    <row r="2" spans="1:18" ht="15.75">
      <c r="A2" s="11"/>
      <c r="B2" s="11"/>
      <c r="C2" s="11"/>
      <c r="D2" s="11"/>
      <c r="E2" s="11"/>
      <c r="F2" s="11"/>
      <c r="G2" s="11"/>
      <c r="H2" s="64"/>
      <c r="I2" s="72"/>
      <c r="J2" s="11"/>
      <c r="K2" s="72"/>
      <c r="L2" s="11"/>
      <c r="M2" s="11"/>
      <c r="N2" s="11"/>
      <c r="O2" s="11"/>
      <c r="P2" s="11"/>
      <c r="Q2" s="11"/>
      <c r="R2" s="11"/>
    </row>
    <row r="3" spans="1:18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5">
      <c r="A4" s="45"/>
      <c r="B4" s="61"/>
      <c r="C4" s="11"/>
      <c r="D4" s="11"/>
      <c r="E4" s="11"/>
      <c r="F4" s="11"/>
      <c r="G4" s="11"/>
      <c r="H4" s="11"/>
      <c r="I4" s="11"/>
      <c r="J4" s="45"/>
      <c r="K4" s="11"/>
      <c r="L4" s="11"/>
      <c r="M4" s="45"/>
      <c r="N4" s="11"/>
      <c r="O4" s="11"/>
      <c r="P4" s="11"/>
      <c r="Q4" s="11"/>
      <c r="R4" s="11"/>
    </row>
    <row r="5" spans="1:18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9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27"/>
      <c r="Q6" s="27"/>
      <c r="R6" s="27"/>
      <c r="S6" s="4"/>
    </row>
    <row r="7" spans="1:18" ht="15">
      <c r="A7" s="43"/>
      <c r="B7" s="29"/>
      <c r="C7" s="28"/>
      <c r="D7" s="11"/>
      <c r="E7" s="11"/>
      <c r="F7" s="11"/>
      <c r="G7" s="11"/>
      <c r="H7" s="11"/>
      <c r="I7" s="44"/>
      <c r="J7" s="44"/>
      <c r="K7" s="44"/>
      <c r="L7" s="44"/>
      <c r="M7" s="44"/>
      <c r="N7" s="44"/>
      <c r="O7" s="44"/>
      <c r="P7" s="62"/>
      <c r="Q7" s="62"/>
      <c r="R7" s="62"/>
    </row>
    <row r="8" spans="1:18" ht="15">
      <c r="A8" s="43"/>
      <c r="B8" s="11"/>
      <c r="C8" s="28"/>
      <c r="D8" s="11"/>
      <c r="E8" s="11"/>
      <c r="F8" s="11"/>
      <c r="G8" s="11"/>
      <c r="H8" s="11"/>
      <c r="I8" s="44"/>
      <c r="J8" s="44"/>
      <c r="K8" s="44"/>
      <c r="L8" s="44"/>
      <c r="M8" s="44"/>
      <c r="N8" s="44"/>
      <c r="O8" s="44"/>
      <c r="P8" s="62"/>
      <c r="Q8" s="62"/>
      <c r="R8" s="62"/>
    </row>
    <row r="9" spans="1:18" ht="15">
      <c r="A9" s="43"/>
      <c r="B9" s="11"/>
      <c r="C9" s="28"/>
      <c r="D9" s="11"/>
      <c r="E9" s="11"/>
      <c r="F9" s="11"/>
      <c r="G9" s="11"/>
      <c r="H9" s="11"/>
      <c r="I9" s="44"/>
      <c r="J9" s="44"/>
      <c r="K9" s="44"/>
      <c r="L9" s="44"/>
      <c r="M9" s="44"/>
      <c r="N9" s="44"/>
      <c r="O9" s="44"/>
      <c r="P9" s="62"/>
      <c r="Q9" s="62"/>
      <c r="R9" s="62"/>
    </row>
    <row r="10" spans="1:18" ht="15">
      <c r="A10" s="43"/>
      <c r="B10" s="11"/>
      <c r="C10" s="28"/>
      <c r="D10" s="11"/>
      <c r="E10" s="11"/>
      <c r="F10" s="11"/>
      <c r="G10" s="11"/>
      <c r="H10" s="11"/>
      <c r="I10" s="44"/>
      <c r="J10" s="44"/>
      <c r="K10" s="44"/>
      <c r="L10" s="44"/>
      <c r="M10" s="44"/>
      <c r="N10" s="44"/>
      <c r="O10" s="44"/>
      <c r="P10" s="62"/>
      <c r="Q10" s="62"/>
      <c r="R10" s="62"/>
    </row>
    <row r="11" spans="1:18" ht="15">
      <c r="A11" s="43"/>
      <c r="B11" s="11"/>
      <c r="C11" s="28"/>
      <c r="D11" s="11"/>
      <c r="E11" s="11"/>
      <c r="F11" s="11"/>
      <c r="G11" s="11"/>
      <c r="H11" s="11"/>
      <c r="I11" s="44"/>
      <c r="J11" s="44"/>
      <c r="K11" s="44"/>
      <c r="L11" s="44"/>
      <c r="M11" s="44"/>
      <c r="N11" s="44"/>
      <c r="O11" s="44"/>
      <c r="P11" s="62"/>
      <c r="Q11" s="62"/>
      <c r="R11" s="62"/>
    </row>
    <row r="12" spans="1:18" ht="15">
      <c r="A12" s="43"/>
      <c r="B12" s="11"/>
      <c r="C12" s="28"/>
      <c r="D12" s="11"/>
      <c r="E12" s="11"/>
      <c r="F12" s="11"/>
      <c r="G12" s="11"/>
      <c r="H12" s="11"/>
      <c r="I12" s="44"/>
      <c r="J12" s="44"/>
      <c r="K12" s="44"/>
      <c r="L12" s="44"/>
      <c r="M12" s="44"/>
      <c r="N12" s="44"/>
      <c r="O12" s="44"/>
      <c r="P12" s="62"/>
      <c r="Q12" s="62"/>
      <c r="R12" s="62"/>
    </row>
    <row r="13" spans="1:18" ht="15">
      <c r="A13" s="43"/>
      <c r="B13" s="11"/>
      <c r="C13" s="28"/>
      <c r="D13" s="11"/>
      <c r="E13" s="11"/>
      <c r="F13" s="11"/>
      <c r="G13" s="11"/>
      <c r="H13" s="11"/>
      <c r="I13" s="44"/>
      <c r="J13" s="44"/>
      <c r="K13" s="44"/>
      <c r="L13" s="44"/>
      <c r="M13" s="44"/>
      <c r="N13" s="44"/>
      <c r="O13" s="44"/>
      <c r="P13" s="62"/>
      <c r="Q13" s="62"/>
      <c r="R13" s="62"/>
    </row>
    <row r="14" spans="1:18" ht="15">
      <c r="A14" s="43"/>
      <c r="B14" s="11"/>
      <c r="C14" s="28"/>
      <c r="D14" s="11"/>
      <c r="E14" s="11"/>
      <c r="F14" s="11"/>
      <c r="G14" s="11"/>
      <c r="H14" s="11"/>
      <c r="I14" s="44"/>
      <c r="J14" s="44"/>
      <c r="K14" s="44"/>
      <c r="L14" s="44"/>
      <c r="M14" s="44"/>
      <c r="N14" s="44"/>
      <c r="O14" s="44"/>
      <c r="P14" s="62"/>
      <c r="Q14" s="62"/>
      <c r="R14" s="62"/>
    </row>
    <row r="15" spans="1:18" ht="15">
      <c r="A15" s="43"/>
      <c r="B15" s="11"/>
      <c r="C15" s="28"/>
      <c r="D15" s="11"/>
      <c r="E15" s="11"/>
      <c r="F15" s="11"/>
      <c r="G15" s="11"/>
      <c r="H15" s="11"/>
      <c r="I15" s="44"/>
      <c r="J15" s="44"/>
      <c r="K15" s="44"/>
      <c r="L15" s="44"/>
      <c r="M15" s="44"/>
      <c r="N15" s="44"/>
      <c r="O15" s="44"/>
      <c r="P15" s="62"/>
      <c r="Q15" s="62"/>
      <c r="R15" s="62"/>
    </row>
    <row r="16" spans="1:19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A1" sqref="A1:O13"/>
    </sheetView>
  </sheetViews>
  <sheetFormatPr defaultColWidth="11.421875" defaultRowHeight="15"/>
  <cols>
    <col min="1" max="1" width="6.57421875" style="0" customWidth="1"/>
    <col min="2" max="2" width="8.140625" style="0" customWidth="1"/>
    <col min="3" max="3" width="14.8515625" style="53" customWidth="1"/>
    <col min="5" max="5" width="5.00390625" style="0" customWidth="1"/>
    <col min="6" max="7" width="10.57421875" style="0" customWidth="1"/>
    <col min="8" max="8" width="10.8515625" style="0" customWidth="1"/>
    <col min="9" max="9" width="11.00390625" style="0" customWidth="1"/>
    <col min="10" max="10" width="10.421875" style="0" customWidth="1"/>
    <col min="11" max="11" width="11.140625" style="0" customWidth="1"/>
    <col min="12" max="12" width="9.00390625" style="0" customWidth="1"/>
  </cols>
  <sheetData>
    <row r="1" spans="7:8" ht="15.75">
      <c r="G1" s="3" t="s">
        <v>21</v>
      </c>
      <c r="H1" s="58" t="s">
        <v>49</v>
      </c>
    </row>
    <row r="2" spans="7:10" ht="15.75">
      <c r="G2" s="3" t="s">
        <v>22</v>
      </c>
      <c r="H2" s="50">
        <v>43036</v>
      </c>
      <c r="I2" t="s">
        <v>50</v>
      </c>
      <c r="J2" s="50">
        <v>43037</v>
      </c>
    </row>
    <row r="3" ht="15.75" thickBot="1"/>
    <row r="4" spans="1:13" ht="15.75" customHeight="1" thickBot="1">
      <c r="A4" s="12" t="s">
        <v>23</v>
      </c>
      <c r="B4" s="57" t="s">
        <v>47</v>
      </c>
      <c r="I4" s="5"/>
      <c r="J4" s="6" t="s">
        <v>1</v>
      </c>
      <c r="K4" s="7">
        <v>5.9</v>
      </c>
      <c r="L4" s="5">
        <v>5.9</v>
      </c>
      <c r="M4" s="8" t="s">
        <v>2</v>
      </c>
    </row>
    <row r="5" spans="9:13" ht="15.75" thickBot="1">
      <c r="I5" s="9"/>
      <c r="J5" s="11"/>
      <c r="K5" s="10"/>
      <c r="L5" s="9"/>
      <c r="M5" s="10"/>
    </row>
    <row r="6" spans="1:19" ht="15.75" thickBot="1">
      <c r="A6" s="20" t="s">
        <v>29</v>
      </c>
      <c r="B6" s="13" t="s">
        <v>30</v>
      </c>
      <c r="C6" s="83" t="s">
        <v>0</v>
      </c>
      <c r="D6" s="13" t="s">
        <v>24</v>
      </c>
      <c r="E6" s="13" t="s">
        <v>39</v>
      </c>
      <c r="F6" s="13" t="s">
        <v>33</v>
      </c>
      <c r="G6" s="13" t="s">
        <v>38</v>
      </c>
      <c r="H6" s="13" t="s">
        <v>42</v>
      </c>
      <c r="I6" s="13" t="s">
        <v>31</v>
      </c>
      <c r="J6" s="13" t="s">
        <v>32</v>
      </c>
      <c r="K6" s="19" t="s">
        <v>25</v>
      </c>
      <c r="L6" s="13" t="s">
        <v>31</v>
      </c>
      <c r="M6" s="13" t="s">
        <v>32</v>
      </c>
      <c r="N6" s="13" t="s">
        <v>25</v>
      </c>
      <c r="O6" s="19" t="s">
        <v>3</v>
      </c>
      <c r="P6" s="1" t="s">
        <v>43</v>
      </c>
      <c r="Q6" s="1" t="s">
        <v>44</v>
      </c>
      <c r="R6" s="1" t="s">
        <v>45</v>
      </c>
      <c r="S6" s="4"/>
    </row>
    <row r="7" spans="1:18" ht="15">
      <c r="A7" s="21">
        <v>1</v>
      </c>
      <c r="B7" s="54">
        <v>44</v>
      </c>
      <c r="C7" s="52" t="s">
        <v>56</v>
      </c>
      <c r="D7" s="15" t="s">
        <v>100</v>
      </c>
      <c r="E7" s="38" t="s">
        <v>67</v>
      </c>
      <c r="F7" s="38" t="s">
        <v>40</v>
      </c>
      <c r="G7" s="38" t="s">
        <v>41</v>
      </c>
      <c r="H7" s="38" t="s">
        <v>7</v>
      </c>
      <c r="I7" s="30">
        <v>0.6638888888888889</v>
      </c>
      <c r="J7" s="30">
        <v>0.674363425925926</v>
      </c>
      <c r="K7" s="31">
        <f>J7-I7</f>
        <v>0.010474537037037157</v>
      </c>
      <c r="L7" s="25">
        <v>0.5861111111111111</v>
      </c>
      <c r="M7" s="24">
        <v>0.597824074074074</v>
      </c>
      <c r="N7" s="26">
        <f>M7-L7</f>
        <v>0.01171296296296287</v>
      </c>
      <c r="O7" s="36">
        <f>N7+K7</f>
        <v>0.022187500000000027</v>
      </c>
      <c r="P7" s="55"/>
      <c r="Q7" s="55"/>
      <c r="R7" s="55"/>
    </row>
    <row r="8" spans="1:18" ht="15">
      <c r="A8" s="22">
        <v>2</v>
      </c>
      <c r="B8" s="59">
        <v>47</v>
      </c>
      <c r="C8" s="49" t="s">
        <v>59</v>
      </c>
      <c r="D8" s="14" t="s">
        <v>97</v>
      </c>
      <c r="E8" s="39" t="s">
        <v>67</v>
      </c>
      <c r="F8" s="39" t="s">
        <v>126</v>
      </c>
      <c r="G8" s="39" t="s">
        <v>41</v>
      </c>
      <c r="H8" s="39" t="s">
        <v>17</v>
      </c>
      <c r="I8" s="34">
        <v>0.6680555555555556</v>
      </c>
      <c r="J8" s="34">
        <v>0.6817476851851851</v>
      </c>
      <c r="K8" s="35">
        <f>J8-I8</f>
        <v>0.013692129629629513</v>
      </c>
      <c r="L8" s="34">
        <v>0.5888888888888889</v>
      </c>
      <c r="M8" s="34">
        <v>0.6033564814814815</v>
      </c>
      <c r="N8" s="35">
        <f>M8-L8</f>
        <v>0.01446759259259256</v>
      </c>
      <c r="O8" s="37">
        <f>N8+K8</f>
        <v>0.028159722222222072</v>
      </c>
      <c r="P8" s="55"/>
      <c r="Q8" s="55"/>
      <c r="R8" s="55"/>
    </row>
    <row r="9" spans="1:18" ht="15">
      <c r="A9" s="40">
        <v>3</v>
      </c>
      <c r="B9" s="60">
        <v>48</v>
      </c>
      <c r="C9" s="51" t="s">
        <v>84</v>
      </c>
      <c r="D9" s="39" t="s">
        <v>85</v>
      </c>
      <c r="E9" s="39" t="s">
        <v>67</v>
      </c>
      <c r="F9" s="39" t="s">
        <v>124</v>
      </c>
      <c r="G9" s="39" t="s">
        <v>41</v>
      </c>
      <c r="H9" s="39" t="s">
        <v>7</v>
      </c>
      <c r="I9" s="34">
        <v>0.6694444444444444</v>
      </c>
      <c r="J9" s="34">
        <v>0.6885069444444444</v>
      </c>
      <c r="K9" s="35">
        <f>J9-I9</f>
        <v>0.019062499999999982</v>
      </c>
      <c r="L9" s="34">
        <v>0.5902777777777778</v>
      </c>
      <c r="M9" s="34">
        <v>0.609837962962963</v>
      </c>
      <c r="N9" s="35">
        <f>M9-L9</f>
        <v>0.019560185185185208</v>
      </c>
      <c r="O9" s="42">
        <f>N9+K9</f>
        <v>0.03862268518518519</v>
      </c>
      <c r="P9" s="55"/>
      <c r="Q9" s="55"/>
      <c r="R9" s="55"/>
    </row>
    <row r="10" spans="1:18" ht="15">
      <c r="A10" s="22">
        <v>4</v>
      </c>
      <c r="B10" s="59">
        <v>46</v>
      </c>
      <c r="C10" s="49" t="s">
        <v>110</v>
      </c>
      <c r="D10" s="14" t="s">
        <v>111</v>
      </c>
      <c r="E10" s="39" t="s">
        <v>67</v>
      </c>
      <c r="F10" s="39" t="s">
        <v>40</v>
      </c>
      <c r="G10" s="39" t="s">
        <v>41</v>
      </c>
      <c r="H10" s="39" t="s">
        <v>11</v>
      </c>
      <c r="I10" s="34">
        <v>0.6666666666666666</v>
      </c>
      <c r="J10" s="34">
        <v>0.6888425925925926</v>
      </c>
      <c r="K10" s="35">
        <f>J10-I10</f>
        <v>0.022175925925925988</v>
      </c>
      <c r="L10" s="34">
        <v>0.5916666666666667</v>
      </c>
      <c r="M10" s="34">
        <v>0.6169791666666666</v>
      </c>
      <c r="N10" s="35">
        <f>M10-L10</f>
        <v>0.02531249999999996</v>
      </c>
      <c r="O10" s="37">
        <f>N10+K10</f>
        <v>0.04748842592592595</v>
      </c>
      <c r="P10" s="55"/>
      <c r="Q10" s="55"/>
      <c r="R10" s="55"/>
    </row>
    <row r="11" spans="1:18" ht="15">
      <c r="A11" s="40">
        <v>5</v>
      </c>
      <c r="B11" s="60">
        <v>45</v>
      </c>
      <c r="C11" s="51" t="s">
        <v>52</v>
      </c>
      <c r="D11" s="39" t="s">
        <v>20</v>
      </c>
      <c r="E11" s="39" t="s">
        <v>67</v>
      </c>
      <c r="F11" s="39" t="s">
        <v>40</v>
      </c>
      <c r="G11" s="39" t="s">
        <v>41</v>
      </c>
      <c r="H11" s="39" t="s">
        <v>4</v>
      </c>
      <c r="I11" s="34">
        <v>0.6652777777777777</v>
      </c>
      <c r="J11" s="34">
        <v>0.6763078703703704</v>
      </c>
      <c r="K11" s="35">
        <f>J11-I11</f>
        <v>0.011030092592592688</v>
      </c>
      <c r="L11" s="34">
        <v>0.5875</v>
      </c>
      <c r="M11" s="34" t="s">
        <v>131</v>
      </c>
      <c r="N11" s="35" t="e">
        <f>M11-L11</f>
        <v>#VALUE!</v>
      </c>
      <c r="O11" s="42" t="e">
        <f>N11+K11</f>
        <v>#VALUE!</v>
      </c>
      <c r="P11" s="55"/>
      <c r="Q11" s="55"/>
      <c r="R11" s="55"/>
    </row>
    <row r="12" spans="1:18" ht="15.75" thickBot="1">
      <c r="A12" s="40"/>
      <c r="B12" s="41"/>
      <c r="C12" s="51"/>
      <c r="D12" s="39"/>
      <c r="E12" s="39"/>
      <c r="F12" s="39"/>
      <c r="G12" s="39"/>
      <c r="H12" s="39"/>
      <c r="I12" s="34"/>
      <c r="J12" s="34"/>
      <c r="K12" s="35"/>
      <c r="L12" s="34"/>
      <c r="M12" s="34"/>
      <c r="N12" s="35"/>
      <c r="O12" s="42"/>
      <c r="P12" s="55"/>
      <c r="Q12" s="55"/>
      <c r="R12" s="55"/>
    </row>
    <row r="13" spans="1:18" ht="15">
      <c r="A13" s="66"/>
      <c r="B13" s="67"/>
      <c r="C13" s="68"/>
      <c r="D13" s="67"/>
      <c r="E13" s="67"/>
      <c r="F13" s="67"/>
      <c r="G13" s="67"/>
      <c r="H13" s="67"/>
      <c r="I13" s="69"/>
      <c r="J13" s="69"/>
      <c r="K13" s="69"/>
      <c r="L13" s="69"/>
      <c r="M13" s="69"/>
      <c r="N13" s="69"/>
      <c r="O13" s="69"/>
      <c r="P13" s="55"/>
      <c r="Q13" s="55"/>
      <c r="R13" s="55"/>
    </row>
    <row r="14" spans="1:18" ht="15">
      <c r="A14" s="43"/>
      <c r="B14" s="11"/>
      <c r="C14" s="28"/>
      <c r="D14" s="11"/>
      <c r="E14" s="11"/>
      <c r="F14" s="11"/>
      <c r="G14" s="11"/>
      <c r="H14" s="11"/>
      <c r="I14" s="44"/>
      <c r="J14" s="44"/>
      <c r="K14" s="44"/>
      <c r="L14" s="44"/>
      <c r="M14" s="44"/>
      <c r="N14" s="44"/>
      <c r="O14" s="44"/>
      <c r="P14" s="55"/>
      <c r="Q14" s="55"/>
      <c r="R14" s="55"/>
    </row>
    <row r="15" spans="1:18" ht="15">
      <c r="A15" s="43"/>
      <c r="B15" s="11"/>
      <c r="C15" s="28"/>
      <c r="D15" s="11"/>
      <c r="E15" s="11"/>
      <c r="F15" s="11"/>
      <c r="G15" s="11"/>
      <c r="H15" s="11"/>
      <c r="I15" s="44"/>
      <c r="J15" s="44"/>
      <c r="K15" s="44"/>
      <c r="L15" s="44"/>
      <c r="M15" s="44"/>
      <c r="N15" s="44"/>
      <c r="O15" s="44"/>
      <c r="P15" s="55"/>
      <c r="Q15" s="55"/>
      <c r="R15" s="55"/>
    </row>
    <row r="16" spans="1:18" ht="15">
      <c r="A16" s="43"/>
      <c r="B16" s="11"/>
      <c r="C16" s="28"/>
      <c r="D16" s="11"/>
      <c r="E16" s="11"/>
      <c r="F16" s="11"/>
      <c r="G16" s="11"/>
      <c r="H16" s="11"/>
      <c r="I16" s="44"/>
      <c r="J16" s="44"/>
      <c r="K16" s="44"/>
      <c r="L16" s="44"/>
      <c r="M16" s="44"/>
      <c r="N16" s="44"/>
      <c r="O16" s="44"/>
      <c r="P16" s="55"/>
      <c r="Q16" s="55"/>
      <c r="R16" s="55"/>
    </row>
    <row r="17" spans="1:19" ht="15">
      <c r="A17" s="11"/>
      <c r="B17" s="11"/>
      <c r="C17" s="2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8" ht="15.75">
      <c r="A18" s="11"/>
      <c r="B18" s="11"/>
      <c r="C18" s="28"/>
      <c r="D18" s="11"/>
      <c r="E18" s="11"/>
      <c r="F18" s="11"/>
      <c r="G18" s="11"/>
      <c r="H18" s="64"/>
      <c r="I18" s="65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5.75">
      <c r="A19" s="11"/>
      <c r="B19" s="11"/>
      <c r="C19" s="28"/>
      <c r="D19" s="11"/>
      <c r="E19" s="11"/>
      <c r="F19" s="11"/>
      <c r="G19" s="11"/>
      <c r="H19" s="64"/>
      <c r="I19" s="70"/>
      <c r="J19" s="11"/>
      <c r="K19" s="70"/>
      <c r="L19" s="11"/>
      <c r="M19" s="11"/>
      <c r="N19" s="11"/>
      <c r="O19" s="11"/>
      <c r="P19" s="11"/>
      <c r="Q19" s="11"/>
      <c r="R19" s="11"/>
    </row>
    <row r="20" spans="1:18" ht="15">
      <c r="A20" s="11"/>
      <c r="B20" s="11"/>
      <c r="C20" s="28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5">
      <c r="A21" s="45"/>
      <c r="B21" s="61"/>
      <c r="C21" s="28"/>
      <c r="D21" s="11"/>
      <c r="E21" s="11"/>
      <c r="F21" s="11"/>
      <c r="G21" s="11"/>
      <c r="H21" s="11"/>
      <c r="I21" s="11"/>
      <c r="J21" s="45"/>
      <c r="K21" s="11"/>
      <c r="L21" s="11"/>
      <c r="M21" s="45"/>
      <c r="N21" s="11"/>
      <c r="O21" s="11"/>
      <c r="P21" s="11"/>
      <c r="Q21" s="11"/>
      <c r="R21" s="11"/>
    </row>
    <row r="22" spans="1:18" ht="15">
      <c r="A22" s="11"/>
      <c r="B22" s="11"/>
      <c r="C22" s="2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5">
      <c r="A23" s="45"/>
      <c r="B23" s="45"/>
      <c r="C23" s="8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27"/>
      <c r="Q23" s="27"/>
      <c r="R23" s="27"/>
    </row>
    <row r="24" spans="1:18" ht="15">
      <c r="A24" s="43"/>
      <c r="B24" s="29"/>
      <c r="C24" s="28"/>
      <c r="D24" s="11"/>
      <c r="E24" s="11"/>
      <c r="F24" s="11"/>
      <c r="G24" s="11"/>
      <c r="H24" s="11"/>
      <c r="I24" s="44"/>
      <c r="J24" s="44"/>
      <c r="K24" s="44"/>
      <c r="L24" s="44"/>
      <c r="M24" s="44"/>
      <c r="N24" s="44"/>
      <c r="O24" s="44"/>
      <c r="P24" s="62"/>
      <c r="Q24" s="62"/>
      <c r="R24" s="62"/>
    </row>
    <row r="25" spans="1:18" ht="15">
      <c r="A25" s="43"/>
      <c r="B25" s="11"/>
      <c r="C25" s="28"/>
      <c r="D25" s="11"/>
      <c r="E25" s="11"/>
      <c r="F25" s="11"/>
      <c r="G25" s="11"/>
      <c r="H25" s="11"/>
      <c r="I25" s="44"/>
      <c r="J25" s="44"/>
      <c r="K25" s="44"/>
      <c r="L25" s="44"/>
      <c r="M25" s="44"/>
      <c r="N25" s="44"/>
      <c r="O25" s="44"/>
      <c r="P25" s="62"/>
      <c r="Q25" s="62"/>
      <c r="R25" s="62"/>
    </row>
    <row r="26" spans="1:18" ht="15">
      <c r="A26" s="43"/>
      <c r="B26" s="11"/>
      <c r="C26" s="28"/>
      <c r="D26" s="11"/>
      <c r="E26" s="11"/>
      <c r="F26" s="11"/>
      <c r="G26" s="11"/>
      <c r="H26" s="11"/>
      <c r="I26" s="44"/>
      <c r="J26" s="44"/>
      <c r="K26" s="44"/>
      <c r="L26" s="44"/>
      <c r="M26" s="44"/>
      <c r="N26" s="44"/>
      <c r="O26" s="44"/>
      <c r="P26" s="62"/>
      <c r="Q26" s="62"/>
      <c r="R26" s="62"/>
    </row>
    <row r="27" spans="1:18" ht="15">
      <c r="A27" s="43"/>
      <c r="B27" s="11"/>
      <c r="C27" s="28"/>
      <c r="D27" s="11"/>
      <c r="E27" s="11"/>
      <c r="F27" s="11"/>
      <c r="G27" s="11"/>
      <c r="H27" s="11"/>
      <c r="I27" s="44"/>
      <c r="J27" s="44"/>
      <c r="K27" s="44"/>
      <c r="L27" s="44"/>
      <c r="M27" s="44"/>
      <c r="N27" s="44"/>
      <c r="O27" s="44"/>
      <c r="P27" s="62"/>
      <c r="Q27" s="62"/>
      <c r="R27" s="62"/>
    </row>
    <row r="28" spans="1:18" ht="15">
      <c r="A28" s="11"/>
      <c r="B28" s="11"/>
      <c r="C28" s="2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5">
      <c r="A29" s="11"/>
      <c r="B29" s="11"/>
      <c r="C29" s="2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</sheetData>
  <sheetProtection/>
  <printOptions/>
  <pageMargins left="0" right="0" top="0.984251968503937" bottom="0.984251968503937" header="0.5118110236220472" footer="0.5118110236220472"/>
  <pageSetup fitToHeight="1" fitToWidth="1" horizontalDpi="360" verticalDpi="36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6.57421875" style="0" customWidth="1"/>
    <col min="2" max="2" width="8.140625" style="0" customWidth="1"/>
    <col min="3" max="3" width="18.140625" style="53" customWidth="1"/>
    <col min="5" max="5" width="5.421875" style="0" customWidth="1"/>
    <col min="6" max="6" width="8.57421875" style="0" customWidth="1"/>
    <col min="7" max="7" width="10.57421875" style="0" customWidth="1"/>
    <col min="8" max="8" width="10.8515625" style="0" customWidth="1"/>
    <col min="9" max="9" width="8.7109375" style="0" customWidth="1"/>
    <col min="10" max="10" width="10.421875" style="0" customWidth="1"/>
    <col min="11" max="11" width="11.140625" style="0" customWidth="1"/>
    <col min="12" max="12" width="9.00390625" style="0" customWidth="1"/>
  </cols>
  <sheetData>
    <row r="1" spans="7:8" ht="15.75">
      <c r="G1" s="3" t="s">
        <v>21</v>
      </c>
      <c r="H1" s="58" t="s">
        <v>49</v>
      </c>
    </row>
    <row r="2" spans="7:10" ht="15.75">
      <c r="G2" s="3" t="s">
        <v>22</v>
      </c>
      <c r="H2" s="2">
        <v>43036</v>
      </c>
      <c r="I2" t="s">
        <v>50</v>
      </c>
      <c r="J2" s="2">
        <v>43037</v>
      </c>
    </row>
    <row r="3" ht="15.75" thickBot="1"/>
    <row r="4" spans="1:13" ht="15.75" thickBot="1">
      <c r="A4" s="12" t="s">
        <v>23</v>
      </c>
      <c r="B4" s="57" t="s">
        <v>46</v>
      </c>
      <c r="I4" s="5"/>
      <c r="J4" s="6" t="s">
        <v>1</v>
      </c>
      <c r="K4" s="7">
        <v>5.9</v>
      </c>
      <c r="L4" s="5">
        <v>5.9</v>
      </c>
      <c r="M4" s="8" t="s">
        <v>2</v>
      </c>
    </row>
    <row r="5" spans="9:13" ht="15.75" thickBot="1">
      <c r="I5" s="9"/>
      <c r="J5" s="11"/>
      <c r="K5" s="10"/>
      <c r="L5" s="9"/>
      <c r="M5" s="10"/>
    </row>
    <row r="6" spans="1:19" ht="15.75" thickBot="1">
      <c r="A6" s="20" t="s">
        <v>29</v>
      </c>
      <c r="B6" s="13" t="s">
        <v>30</v>
      </c>
      <c r="C6" s="83" t="s">
        <v>0</v>
      </c>
      <c r="D6" s="13" t="s">
        <v>24</v>
      </c>
      <c r="E6" s="13" t="s">
        <v>39</v>
      </c>
      <c r="F6" s="13" t="s">
        <v>33</v>
      </c>
      <c r="G6" s="13" t="s">
        <v>38</v>
      </c>
      <c r="H6" s="13" t="s">
        <v>42</v>
      </c>
      <c r="I6" s="13" t="s">
        <v>31</v>
      </c>
      <c r="J6" s="13" t="s">
        <v>32</v>
      </c>
      <c r="K6" s="19" t="s">
        <v>25</v>
      </c>
      <c r="L6" s="13" t="s">
        <v>31</v>
      </c>
      <c r="M6" s="13" t="s">
        <v>32</v>
      </c>
      <c r="N6" s="13" t="s">
        <v>25</v>
      </c>
      <c r="O6" s="19" t="s">
        <v>3</v>
      </c>
      <c r="P6" s="1" t="s">
        <v>43</v>
      </c>
      <c r="Q6" s="1" t="s">
        <v>44</v>
      </c>
      <c r="R6" s="1" t="s">
        <v>45</v>
      </c>
      <c r="S6" s="4"/>
    </row>
    <row r="7" spans="1:18" ht="15">
      <c r="A7" s="21">
        <v>1</v>
      </c>
      <c r="B7" s="54">
        <v>31</v>
      </c>
      <c r="C7" s="52" t="s">
        <v>77</v>
      </c>
      <c r="D7" s="15" t="s">
        <v>78</v>
      </c>
      <c r="E7" s="38" t="s">
        <v>67</v>
      </c>
      <c r="F7" s="38" t="s">
        <v>41</v>
      </c>
      <c r="G7" s="38" t="s">
        <v>41</v>
      </c>
      <c r="H7" s="38" t="s">
        <v>57</v>
      </c>
      <c r="I7" s="30">
        <v>0.638888888888889</v>
      </c>
      <c r="J7" s="30">
        <v>0.6489351851851851</v>
      </c>
      <c r="K7" s="31">
        <f aca="true" t="shared" si="0" ref="K7:K18">J7-I7</f>
        <v>0.010046296296296164</v>
      </c>
      <c r="L7" s="25">
        <v>0.5611111111111111</v>
      </c>
      <c r="M7" s="24">
        <v>0.5710763888888889</v>
      </c>
      <c r="N7" s="26">
        <f aca="true" t="shared" si="1" ref="N7:N18">M7-L7</f>
        <v>0.009965277777777781</v>
      </c>
      <c r="O7" s="36">
        <f aca="true" t="shared" si="2" ref="O7:O18">N7+K7</f>
        <v>0.020011574074073946</v>
      </c>
      <c r="P7" s="55"/>
      <c r="Q7" s="55"/>
      <c r="R7" s="55"/>
    </row>
    <row r="8" spans="1:18" ht="15">
      <c r="A8" s="22">
        <v>2</v>
      </c>
      <c r="B8" s="59">
        <v>42</v>
      </c>
      <c r="C8" s="49" t="s">
        <v>26</v>
      </c>
      <c r="D8" s="14" t="s">
        <v>27</v>
      </c>
      <c r="E8" s="39" t="s">
        <v>67</v>
      </c>
      <c r="F8" s="39" t="s">
        <v>40</v>
      </c>
      <c r="G8" s="39" t="s">
        <v>41</v>
      </c>
      <c r="H8" s="39" t="s">
        <v>17</v>
      </c>
      <c r="I8" s="34">
        <v>0.6541666666666667</v>
      </c>
      <c r="J8" s="34">
        <v>0.6643634259259259</v>
      </c>
      <c r="K8" s="35">
        <f t="shared" si="0"/>
        <v>0.010196759259259225</v>
      </c>
      <c r="L8" s="34">
        <v>0.5625</v>
      </c>
      <c r="M8" s="34">
        <v>0.5730208333333333</v>
      </c>
      <c r="N8" s="35">
        <f t="shared" si="1"/>
        <v>0.010520833333333313</v>
      </c>
      <c r="O8" s="37">
        <f t="shared" si="2"/>
        <v>0.020717592592592537</v>
      </c>
      <c r="P8" s="55"/>
      <c r="Q8" s="55"/>
      <c r="R8" s="55"/>
    </row>
    <row r="9" spans="1:18" ht="15">
      <c r="A9" s="40">
        <v>3</v>
      </c>
      <c r="B9" s="60">
        <v>33</v>
      </c>
      <c r="C9" s="51" t="s">
        <v>58</v>
      </c>
      <c r="D9" s="39" t="s">
        <v>69</v>
      </c>
      <c r="E9" s="39" t="s">
        <v>67</v>
      </c>
      <c r="F9" s="39" t="s">
        <v>41</v>
      </c>
      <c r="G9" s="39" t="s">
        <v>41</v>
      </c>
      <c r="H9" s="39" t="s">
        <v>4</v>
      </c>
      <c r="I9" s="34">
        <v>0.6416666666666667</v>
      </c>
      <c r="J9" s="34">
        <v>0.6520254629629629</v>
      </c>
      <c r="K9" s="35">
        <f t="shared" si="0"/>
        <v>0.010358796296296213</v>
      </c>
      <c r="L9" s="34">
        <v>0.5638888888888889</v>
      </c>
      <c r="M9" s="34">
        <v>0.5743981481481482</v>
      </c>
      <c r="N9" s="35">
        <f t="shared" si="1"/>
        <v>0.010509259259259274</v>
      </c>
      <c r="O9" s="42">
        <f t="shared" si="2"/>
        <v>0.020868055555555487</v>
      </c>
      <c r="P9" s="55"/>
      <c r="Q9" s="55"/>
      <c r="R9" s="55"/>
    </row>
    <row r="10" spans="1:18" ht="15">
      <c r="A10" s="22">
        <v>4</v>
      </c>
      <c r="B10" s="59">
        <v>40</v>
      </c>
      <c r="C10" s="49" t="s">
        <v>120</v>
      </c>
      <c r="D10" s="14" t="s">
        <v>100</v>
      </c>
      <c r="E10" s="39" t="s">
        <v>67</v>
      </c>
      <c r="F10" s="39" t="s">
        <v>40</v>
      </c>
      <c r="G10" s="39" t="s">
        <v>41</v>
      </c>
      <c r="H10" s="39" t="s">
        <v>7</v>
      </c>
      <c r="I10" s="34">
        <v>0.651388888888889</v>
      </c>
      <c r="J10" s="34">
        <v>0.6621643518518519</v>
      </c>
      <c r="K10" s="35">
        <f t="shared" si="0"/>
        <v>0.010775462962962834</v>
      </c>
      <c r="L10" s="34">
        <v>0.565277777777778</v>
      </c>
      <c r="M10" s="34">
        <v>0.5767476851851852</v>
      </c>
      <c r="N10" s="35">
        <f t="shared" si="1"/>
        <v>0.011469907407407165</v>
      </c>
      <c r="O10" s="37">
        <f t="shared" si="2"/>
        <v>0.02224537037037</v>
      </c>
      <c r="P10" s="55"/>
      <c r="Q10" s="55"/>
      <c r="R10" s="55"/>
    </row>
    <row r="11" spans="1:18" ht="15">
      <c r="A11" s="40">
        <v>5</v>
      </c>
      <c r="B11" s="60">
        <v>36</v>
      </c>
      <c r="C11" s="51" t="s">
        <v>94</v>
      </c>
      <c r="D11" s="39" t="s">
        <v>95</v>
      </c>
      <c r="E11" s="39" t="s">
        <v>67</v>
      </c>
      <c r="F11" s="39" t="s">
        <v>41</v>
      </c>
      <c r="G11" s="39" t="s">
        <v>41</v>
      </c>
      <c r="H11" s="39" t="s">
        <v>7</v>
      </c>
      <c r="I11" s="34">
        <v>0.645833333333333</v>
      </c>
      <c r="J11" s="34">
        <v>0.6587615740740741</v>
      </c>
      <c r="K11" s="35">
        <f t="shared" si="0"/>
        <v>0.01292824074074106</v>
      </c>
      <c r="L11" s="34">
        <v>0.566666666666667</v>
      </c>
      <c r="M11" s="34">
        <v>0.5817592592592592</v>
      </c>
      <c r="N11" s="35">
        <f t="shared" si="1"/>
        <v>0.015092592592592213</v>
      </c>
      <c r="O11" s="42">
        <f t="shared" si="2"/>
        <v>0.028020833333333273</v>
      </c>
      <c r="P11" s="55"/>
      <c r="Q11" s="55"/>
      <c r="R11" s="55"/>
    </row>
    <row r="12" spans="1:18" ht="15">
      <c r="A12" s="22">
        <v>6</v>
      </c>
      <c r="B12" s="59">
        <v>39</v>
      </c>
      <c r="C12" s="49" t="s">
        <v>84</v>
      </c>
      <c r="D12" s="14" t="s">
        <v>5</v>
      </c>
      <c r="E12" s="39" t="s">
        <v>67</v>
      </c>
      <c r="F12" s="39" t="s">
        <v>40</v>
      </c>
      <c r="G12" s="39" t="s">
        <v>41</v>
      </c>
      <c r="H12" s="39" t="s">
        <v>7</v>
      </c>
      <c r="I12" s="34">
        <v>0.65</v>
      </c>
      <c r="J12" s="34">
        <v>0.6640972222222222</v>
      </c>
      <c r="K12" s="35">
        <f t="shared" si="0"/>
        <v>0.014097222222222205</v>
      </c>
      <c r="L12" s="34">
        <v>0.569444444444444</v>
      </c>
      <c r="M12" s="34">
        <v>0.584386574074074</v>
      </c>
      <c r="N12" s="35">
        <f t="shared" si="1"/>
        <v>0.014942129629630041</v>
      </c>
      <c r="O12" s="37">
        <f t="shared" si="2"/>
        <v>0.029039351851852246</v>
      </c>
      <c r="P12" s="55"/>
      <c r="Q12" s="55"/>
      <c r="R12" s="55"/>
    </row>
    <row r="13" spans="1:18" ht="15">
      <c r="A13" s="40">
        <v>7</v>
      </c>
      <c r="B13" s="60">
        <v>38</v>
      </c>
      <c r="C13" s="51" t="s">
        <v>127</v>
      </c>
      <c r="D13" s="39" t="s">
        <v>101</v>
      </c>
      <c r="E13" s="39" t="s">
        <v>67</v>
      </c>
      <c r="F13" s="39" t="s">
        <v>40</v>
      </c>
      <c r="G13" s="39" t="s">
        <v>41</v>
      </c>
      <c r="H13" s="39" t="s">
        <v>17</v>
      </c>
      <c r="I13" s="34">
        <v>0.648611111111111</v>
      </c>
      <c r="J13" s="34">
        <v>0.6626736111111111</v>
      </c>
      <c r="K13" s="35">
        <f t="shared" si="0"/>
        <v>0.014062500000000089</v>
      </c>
      <c r="L13" s="34">
        <v>0.568055555555556</v>
      </c>
      <c r="M13" s="34">
        <v>0.5844328703703704</v>
      </c>
      <c r="N13" s="35">
        <f t="shared" si="1"/>
        <v>0.016377314814814414</v>
      </c>
      <c r="O13" s="42">
        <f t="shared" si="2"/>
        <v>0.030439814814814503</v>
      </c>
      <c r="P13" s="55"/>
      <c r="Q13" s="55"/>
      <c r="R13" s="55"/>
    </row>
    <row r="14" spans="1:18" ht="15">
      <c r="A14" s="22">
        <v>8</v>
      </c>
      <c r="B14" s="59">
        <v>35</v>
      </c>
      <c r="C14" s="49" t="s">
        <v>93</v>
      </c>
      <c r="D14" s="14" t="s">
        <v>10</v>
      </c>
      <c r="E14" s="39" t="s">
        <v>67</v>
      </c>
      <c r="F14" s="39" t="s">
        <v>40</v>
      </c>
      <c r="G14" s="39" t="s">
        <v>41</v>
      </c>
      <c r="H14" s="39" t="s">
        <v>7</v>
      </c>
      <c r="I14" s="34">
        <v>0.644444444444444</v>
      </c>
      <c r="J14" s="34">
        <v>0.6613310185185185</v>
      </c>
      <c r="K14" s="35">
        <f t="shared" si="0"/>
        <v>0.016886574074074456</v>
      </c>
      <c r="L14" s="34">
        <v>0.570833333333333</v>
      </c>
      <c r="M14" s="34">
        <v>0.5893981481481482</v>
      </c>
      <c r="N14" s="35">
        <f t="shared" si="1"/>
        <v>0.0185648148148152</v>
      </c>
      <c r="O14" s="37">
        <f t="shared" si="2"/>
        <v>0.03545138888888966</v>
      </c>
      <c r="P14" s="55"/>
      <c r="Q14" s="55"/>
      <c r="R14" s="55"/>
    </row>
    <row r="15" spans="1:18" ht="15">
      <c r="A15" s="40">
        <v>9</v>
      </c>
      <c r="B15" s="60">
        <v>41</v>
      </c>
      <c r="C15" s="51" t="s">
        <v>15</v>
      </c>
      <c r="D15" s="39" t="s">
        <v>16</v>
      </c>
      <c r="E15" s="39" t="s">
        <v>67</v>
      </c>
      <c r="F15" s="39" t="s">
        <v>41</v>
      </c>
      <c r="G15" s="39" t="s">
        <v>41</v>
      </c>
      <c r="H15" s="39" t="s">
        <v>17</v>
      </c>
      <c r="I15" s="34">
        <v>0.652777777777778</v>
      </c>
      <c r="J15" s="34">
        <v>0.671712962962963</v>
      </c>
      <c r="K15" s="35">
        <f t="shared" si="0"/>
        <v>0.018935185185185</v>
      </c>
      <c r="L15" s="34">
        <v>0.575</v>
      </c>
      <c r="M15" s="34">
        <v>0.594212962962963</v>
      </c>
      <c r="N15" s="35">
        <f t="shared" si="1"/>
        <v>0.019212962962963043</v>
      </c>
      <c r="O15" s="42">
        <f t="shared" si="2"/>
        <v>0.03814814814814804</v>
      </c>
      <c r="P15" s="55"/>
      <c r="Q15" s="55"/>
      <c r="R15" s="55"/>
    </row>
    <row r="16" spans="1:18" ht="15">
      <c r="A16" s="22">
        <v>10</v>
      </c>
      <c r="B16" s="59">
        <v>37</v>
      </c>
      <c r="C16" s="49" t="s">
        <v>75</v>
      </c>
      <c r="D16" s="14" t="s">
        <v>76</v>
      </c>
      <c r="E16" s="39" t="s">
        <v>67</v>
      </c>
      <c r="F16" s="39" t="s">
        <v>41</v>
      </c>
      <c r="G16" s="39" t="s">
        <v>41</v>
      </c>
      <c r="H16" s="39" t="s">
        <v>17</v>
      </c>
      <c r="I16" s="34">
        <v>0.647222222222222</v>
      </c>
      <c r="J16" s="34">
        <v>0.6646296296296296</v>
      </c>
      <c r="K16" s="35">
        <f t="shared" si="0"/>
        <v>0.017407407407407538</v>
      </c>
      <c r="L16" s="34">
        <v>0.572222222222222</v>
      </c>
      <c r="M16" s="34">
        <v>0.5942592592592593</v>
      </c>
      <c r="N16" s="35">
        <f t="shared" si="1"/>
        <v>0.0220370370370373</v>
      </c>
      <c r="O16" s="37">
        <f t="shared" si="2"/>
        <v>0.03944444444444484</v>
      </c>
      <c r="P16" s="55"/>
      <c r="Q16" s="55"/>
      <c r="R16" s="55"/>
    </row>
    <row r="17" spans="1:18" ht="15">
      <c r="A17" s="40">
        <v>11</v>
      </c>
      <c r="B17" s="60">
        <v>34</v>
      </c>
      <c r="C17" s="51" t="s">
        <v>86</v>
      </c>
      <c r="D17" s="39" t="s">
        <v>87</v>
      </c>
      <c r="E17" s="39" t="s">
        <v>67</v>
      </c>
      <c r="F17" s="39" t="s">
        <v>41</v>
      </c>
      <c r="G17" s="39" t="s">
        <v>41</v>
      </c>
      <c r="H17" s="39" t="s">
        <v>11</v>
      </c>
      <c r="I17" s="34">
        <v>0.643055555555556</v>
      </c>
      <c r="J17" s="34">
        <v>0.661400462962963</v>
      </c>
      <c r="K17" s="35">
        <f t="shared" si="0"/>
        <v>0.018344907407406907</v>
      </c>
      <c r="L17" s="34">
        <v>0.573611111111111</v>
      </c>
      <c r="M17" s="34" t="s">
        <v>131</v>
      </c>
      <c r="N17" s="35" t="e">
        <f t="shared" si="1"/>
        <v>#VALUE!</v>
      </c>
      <c r="O17" s="42" t="e">
        <f t="shared" si="2"/>
        <v>#VALUE!</v>
      </c>
      <c r="P17" s="55"/>
      <c r="Q17" s="55"/>
      <c r="R17" s="55"/>
    </row>
    <row r="18" spans="1:18" ht="15">
      <c r="A18" s="22">
        <v>12</v>
      </c>
      <c r="B18" s="59">
        <v>32</v>
      </c>
      <c r="C18" s="49" t="s">
        <v>8</v>
      </c>
      <c r="D18" s="14" t="s">
        <v>9</v>
      </c>
      <c r="E18" s="39" t="s">
        <v>67</v>
      </c>
      <c r="F18" s="39" t="s">
        <v>41</v>
      </c>
      <c r="G18" s="39" t="s">
        <v>41</v>
      </c>
      <c r="H18" s="39" t="s">
        <v>17</v>
      </c>
      <c r="I18" s="34">
        <v>0.6402777777777778</v>
      </c>
      <c r="J18" s="34" t="s">
        <v>130</v>
      </c>
      <c r="K18" s="35" t="e">
        <f t="shared" si="0"/>
        <v>#VALUE!</v>
      </c>
      <c r="L18" s="34"/>
      <c r="M18" s="34"/>
      <c r="N18" s="35">
        <f t="shared" si="1"/>
        <v>0</v>
      </c>
      <c r="O18" s="37" t="e">
        <f t="shared" si="2"/>
        <v>#VALUE!</v>
      </c>
      <c r="P18" s="55"/>
      <c r="Q18" s="55"/>
      <c r="R18" s="55"/>
    </row>
    <row r="19" spans="1:18" ht="15">
      <c r="A19" s="40">
        <v>13</v>
      </c>
      <c r="B19" s="41"/>
      <c r="C19" s="51"/>
      <c r="D19" s="39"/>
      <c r="E19" s="39"/>
      <c r="F19" s="39"/>
      <c r="G19" s="39"/>
      <c r="H19" s="39"/>
      <c r="I19" s="34"/>
      <c r="J19" s="34"/>
      <c r="K19" s="35"/>
      <c r="L19" s="34"/>
      <c r="M19" s="34"/>
      <c r="N19" s="35"/>
      <c r="O19" s="42"/>
      <c r="P19" s="55"/>
      <c r="Q19" s="55"/>
      <c r="R19" s="55"/>
    </row>
    <row r="20" spans="1:18" ht="15">
      <c r="A20" s="22">
        <v>14</v>
      </c>
      <c r="B20" s="17"/>
      <c r="C20" s="49"/>
      <c r="D20" s="14"/>
      <c r="E20" s="39"/>
      <c r="F20" s="39"/>
      <c r="G20" s="39"/>
      <c r="H20" s="39"/>
      <c r="I20" s="34"/>
      <c r="J20" s="34"/>
      <c r="K20" s="35"/>
      <c r="L20" s="34"/>
      <c r="M20" s="34"/>
      <c r="N20" s="35"/>
      <c r="O20" s="37"/>
      <c r="P20" s="55"/>
      <c r="Q20" s="55"/>
      <c r="R20" s="55"/>
    </row>
    <row r="21" spans="1:18" ht="15">
      <c r="A21" s="40">
        <v>15</v>
      </c>
      <c r="B21" s="41"/>
      <c r="C21" s="51"/>
      <c r="D21" s="39"/>
      <c r="E21" s="39"/>
      <c r="F21" s="39"/>
      <c r="G21" s="39"/>
      <c r="H21" s="39"/>
      <c r="I21" s="34"/>
      <c r="J21" s="34"/>
      <c r="K21" s="35"/>
      <c r="L21" s="34"/>
      <c r="M21" s="34"/>
      <c r="N21" s="35"/>
      <c r="O21" s="42"/>
      <c r="P21" s="55"/>
      <c r="Q21" s="55"/>
      <c r="R21" s="55"/>
    </row>
    <row r="22" spans="1:18" ht="15.75" thickBot="1">
      <c r="A22" s="23">
        <v>16</v>
      </c>
      <c r="B22" s="18"/>
      <c r="C22" s="56"/>
      <c r="D22" s="16"/>
      <c r="E22" s="16"/>
      <c r="F22" s="16"/>
      <c r="G22" s="16"/>
      <c r="H22" s="16"/>
      <c r="I22" s="46"/>
      <c r="J22" s="46"/>
      <c r="K22" s="47"/>
      <c r="L22" s="46"/>
      <c r="M22" s="46"/>
      <c r="N22" s="47"/>
      <c r="O22" s="48"/>
      <c r="P22" s="55"/>
      <c r="Q22" s="55"/>
      <c r="R22" s="55"/>
    </row>
    <row r="23" spans="1:19" ht="15">
      <c r="A23" s="11"/>
      <c r="B23" s="11"/>
      <c r="C23" s="2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4" ht="15">
      <c r="A24" s="43"/>
      <c r="B24" s="29"/>
      <c r="C24" s="28"/>
      <c r="D24" s="11"/>
      <c r="E24" s="11"/>
      <c r="F24" s="11"/>
      <c r="G24" s="44"/>
      <c r="H24" s="44"/>
      <c r="I24" s="44"/>
      <c r="J24" s="44"/>
      <c r="K24" s="44"/>
      <c r="L24" s="44"/>
      <c r="M24" s="44"/>
      <c r="N24" s="11"/>
    </row>
    <row r="25" spans="1:18" ht="15.75">
      <c r="A25" s="43"/>
      <c r="B25" s="29"/>
      <c r="C25" s="28"/>
      <c r="D25" s="11"/>
      <c r="E25" s="11"/>
      <c r="F25" s="11"/>
      <c r="G25" s="64"/>
      <c r="H25" s="65"/>
      <c r="I25" s="11"/>
      <c r="J25" s="11"/>
      <c r="K25" s="11"/>
      <c r="L25" s="44"/>
      <c r="M25" s="44"/>
      <c r="N25" s="11"/>
      <c r="O25" s="11"/>
      <c r="P25" s="11"/>
      <c r="Q25" s="11"/>
      <c r="R25" s="11"/>
    </row>
    <row r="26" spans="1:18" ht="15.75">
      <c r="A26" s="43"/>
      <c r="B26" s="29"/>
      <c r="C26" s="28"/>
      <c r="D26" s="28"/>
      <c r="E26" s="28"/>
      <c r="F26" s="28"/>
      <c r="G26" s="64"/>
      <c r="H26" s="72"/>
      <c r="I26" s="11"/>
      <c r="J26" s="72"/>
      <c r="K26" s="11"/>
      <c r="L26" s="44"/>
      <c r="M26" s="44"/>
      <c r="N26" s="11"/>
      <c r="O26" s="11"/>
      <c r="P26" s="11"/>
      <c r="Q26" s="11"/>
      <c r="R26" s="11"/>
    </row>
    <row r="27" spans="1:18" ht="15">
      <c r="A27" s="43"/>
      <c r="B27" s="11"/>
      <c r="C27" s="28"/>
      <c r="D27" s="11"/>
      <c r="E27" s="11"/>
      <c r="F27" s="11"/>
      <c r="G27" s="44"/>
      <c r="H27" s="44"/>
      <c r="I27" s="44"/>
      <c r="J27" s="44"/>
      <c r="K27" s="44"/>
      <c r="L27" s="44"/>
      <c r="M27" s="44"/>
      <c r="N27" s="11"/>
      <c r="O27" s="11"/>
      <c r="P27" s="11"/>
      <c r="Q27" s="11"/>
      <c r="R27" s="11"/>
    </row>
    <row r="28" spans="1:18" ht="15">
      <c r="A28" s="43"/>
      <c r="B28" s="11"/>
      <c r="C28" s="28"/>
      <c r="D28" s="11"/>
      <c r="E28" s="11"/>
      <c r="F28" s="11"/>
      <c r="G28" s="44"/>
      <c r="H28" s="44"/>
      <c r="I28" s="44"/>
      <c r="J28" s="44"/>
      <c r="K28" s="44"/>
      <c r="L28" s="44"/>
      <c r="M28" s="44"/>
      <c r="N28" s="11"/>
      <c r="O28" s="11"/>
      <c r="P28" s="11"/>
      <c r="Q28" s="11"/>
      <c r="R28" s="11"/>
    </row>
    <row r="29" spans="1:18" ht="15">
      <c r="A29" s="11"/>
      <c r="B29" s="11"/>
      <c r="C29" s="2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5">
      <c r="A30" s="45"/>
      <c r="B30" s="61"/>
      <c r="C30" s="28"/>
      <c r="D30" s="11"/>
      <c r="E30" s="11"/>
      <c r="F30" s="11"/>
      <c r="G30" s="11"/>
      <c r="H30" s="11"/>
      <c r="I30" s="11"/>
      <c r="J30" s="45"/>
      <c r="K30" s="11"/>
      <c r="L30" s="11"/>
      <c r="M30" s="45"/>
      <c r="N30" s="11"/>
      <c r="O30" s="11"/>
      <c r="P30" s="11"/>
      <c r="Q30" s="11"/>
      <c r="R30" s="11"/>
    </row>
    <row r="31" spans="1:18" ht="15">
      <c r="A31" s="11"/>
      <c r="B31" s="11"/>
      <c r="C31" s="28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5">
      <c r="A32" s="45"/>
      <c r="B32" s="45"/>
      <c r="C32" s="8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27"/>
      <c r="Q32" s="27"/>
      <c r="R32" s="27"/>
    </row>
    <row r="33" spans="1:18" ht="15">
      <c r="A33" s="43"/>
      <c r="B33" s="29"/>
      <c r="C33" s="28"/>
      <c r="D33" s="11"/>
      <c r="E33" s="11"/>
      <c r="F33" s="11"/>
      <c r="G33" s="11"/>
      <c r="H33" s="11"/>
      <c r="I33" s="44"/>
      <c r="J33" s="44"/>
      <c r="K33" s="44"/>
      <c r="L33" s="44"/>
      <c r="M33" s="44"/>
      <c r="N33" s="44"/>
      <c r="O33" s="44"/>
      <c r="P33" s="62"/>
      <c r="Q33" s="62"/>
      <c r="R33" s="62"/>
    </row>
    <row r="34" spans="1:18" ht="15">
      <c r="A34" s="43"/>
      <c r="B34" s="29"/>
      <c r="C34" s="28"/>
      <c r="D34" s="11"/>
      <c r="E34" s="11"/>
      <c r="F34" s="11"/>
      <c r="G34" s="11"/>
      <c r="H34" s="11"/>
      <c r="I34" s="44"/>
      <c r="J34" s="44"/>
      <c r="K34" s="44"/>
      <c r="L34" s="44"/>
      <c r="M34" s="44"/>
      <c r="N34" s="44"/>
      <c r="O34" s="44"/>
      <c r="P34" s="62"/>
      <c r="Q34" s="62"/>
      <c r="R34" s="62"/>
    </row>
    <row r="35" spans="1:18" ht="15">
      <c r="A35" s="43"/>
      <c r="B35" s="11"/>
      <c r="C35" s="28"/>
      <c r="D35" s="11"/>
      <c r="E35" s="11"/>
      <c r="F35" s="11"/>
      <c r="G35" s="11"/>
      <c r="H35" s="11"/>
      <c r="I35" s="44"/>
      <c r="J35" s="44"/>
      <c r="K35" s="44"/>
      <c r="L35" s="44"/>
      <c r="M35" s="44"/>
      <c r="N35" s="44"/>
      <c r="O35" s="44"/>
      <c r="P35" s="62"/>
      <c r="Q35" s="62"/>
      <c r="R35" s="62"/>
    </row>
    <row r="36" spans="1:18" ht="15">
      <c r="A36" s="11"/>
      <c r="B36" s="11"/>
      <c r="C36" s="2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5">
      <c r="A37" s="11"/>
      <c r="B37" s="11"/>
      <c r="C37" s="28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5">
      <c r="A38" s="11"/>
      <c r="B38" s="11"/>
      <c r="C38" s="2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5">
      <c r="A39" s="11"/>
      <c r="B39" s="11"/>
      <c r="C39" s="28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5">
      <c r="A40" s="11"/>
      <c r="B40" s="11"/>
      <c r="C40" s="2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</sheetData>
  <sheetProtection/>
  <printOptions/>
  <pageMargins left="0" right="0" top="0.984251968503937" bottom="0.984251968503937" header="0.5118110236220472" footer="0.5118110236220472"/>
  <pageSetup fitToHeight="1" fitToWidth="1" horizontalDpi="360" verticalDpi="36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PageLayoutView="0" workbookViewId="0" topLeftCell="A2">
      <selection activeCell="P9" sqref="P9"/>
    </sheetView>
  </sheetViews>
  <sheetFormatPr defaultColWidth="11.421875" defaultRowHeight="15"/>
  <cols>
    <col min="1" max="1" width="6.57421875" style="0" customWidth="1"/>
    <col min="2" max="2" width="8.140625" style="0" customWidth="1"/>
    <col min="3" max="3" width="18.7109375" style="53" customWidth="1"/>
    <col min="4" max="4" width="12.140625" style="0" customWidth="1"/>
    <col min="5" max="5" width="7.140625" style="0" customWidth="1"/>
    <col min="6" max="6" width="8.57421875" style="0" customWidth="1"/>
    <col min="7" max="7" width="10.57421875" style="0" customWidth="1"/>
    <col min="8" max="8" width="12.7109375" style="0" customWidth="1"/>
    <col min="9" max="9" width="11.00390625" style="0" customWidth="1"/>
    <col min="10" max="10" width="11.8515625" style="0" customWidth="1"/>
    <col min="11" max="11" width="11.140625" style="0" customWidth="1"/>
    <col min="12" max="12" width="9.00390625" style="0" customWidth="1"/>
  </cols>
  <sheetData>
    <row r="1" spans="3:9" ht="15.75">
      <c r="C1" s="85"/>
      <c r="D1" s="73"/>
      <c r="E1" s="73"/>
      <c r="F1" s="73"/>
      <c r="G1" s="74" t="s">
        <v>21</v>
      </c>
      <c r="H1" s="75" t="s">
        <v>49</v>
      </c>
      <c r="I1" s="73"/>
    </row>
    <row r="2" spans="3:10" ht="15.75">
      <c r="C2" s="85"/>
      <c r="D2" s="73"/>
      <c r="E2" s="73"/>
      <c r="F2" s="73"/>
      <c r="G2" s="74" t="s">
        <v>22</v>
      </c>
      <c r="H2" s="76">
        <v>43036</v>
      </c>
      <c r="I2" s="73" t="s">
        <v>50</v>
      </c>
      <c r="J2" s="2">
        <v>43037</v>
      </c>
    </row>
    <row r="3" spans="3:9" ht="15.75" thickBot="1">
      <c r="C3" s="85"/>
      <c r="D3" s="73"/>
      <c r="E3" s="73"/>
      <c r="F3" s="73"/>
      <c r="G3" s="73"/>
      <c r="H3" s="73"/>
      <c r="I3" s="73"/>
    </row>
    <row r="4" spans="1:13" ht="15.75" thickBot="1">
      <c r="A4" s="12" t="s">
        <v>23</v>
      </c>
      <c r="B4" s="57" t="s">
        <v>35</v>
      </c>
      <c r="C4" s="85"/>
      <c r="D4" s="73"/>
      <c r="E4" s="73"/>
      <c r="F4" s="73"/>
      <c r="G4" s="73"/>
      <c r="H4" s="73"/>
      <c r="I4" s="77"/>
      <c r="J4" s="6" t="s">
        <v>1</v>
      </c>
      <c r="K4" s="7">
        <v>5.9</v>
      </c>
      <c r="L4" s="5">
        <v>5.9</v>
      </c>
      <c r="M4" s="8" t="s">
        <v>2</v>
      </c>
    </row>
    <row r="5" spans="3:13" ht="15.75" thickBot="1">
      <c r="C5" s="85"/>
      <c r="D5" s="73"/>
      <c r="E5" s="73"/>
      <c r="F5" s="73"/>
      <c r="G5" s="73"/>
      <c r="H5" s="73"/>
      <c r="I5" s="78"/>
      <c r="J5" s="11"/>
      <c r="K5" s="10"/>
      <c r="L5" s="9"/>
      <c r="M5" s="10"/>
    </row>
    <row r="6" spans="1:19" ht="15.75" thickBot="1">
      <c r="A6" s="20" t="s">
        <v>29</v>
      </c>
      <c r="B6" s="13" t="s">
        <v>30</v>
      </c>
      <c r="C6" s="86" t="s">
        <v>0</v>
      </c>
      <c r="D6" s="79" t="s">
        <v>24</v>
      </c>
      <c r="E6" s="79" t="s">
        <v>39</v>
      </c>
      <c r="F6" s="79" t="s">
        <v>33</v>
      </c>
      <c r="G6" s="79" t="s">
        <v>38</v>
      </c>
      <c r="H6" s="79" t="s">
        <v>42</v>
      </c>
      <c r="I6" s="79" t="s">
        <v>31</v>
      </c>
      <c r="J6" s="13" t="s">
        <v>32</v>
      </c>
      <c r="K6" s="19" t="s">
        <v>25</v>
      </c>
      <c r="L6" s="13" t="s">
        <v>31</v>
      </c>
      <c r="M6" s="13" t="s">
        <v>32</v>
      </c>
      <c r="N6" s="13" t="s">
        <v>25</v>
      </c>
      <c r="O6" s="19" t="s">
        <v>3</v>
      </c>
      <c r="P6" s="1" t="s">
        <v>43</v>
      </c>
      <c r="Q6" s="1" t="s">
        <v>44</v>
      </c>
      <c r="R6" s="1" t="s">
        <v>45</v>
      </c>
      <c r="S6" s="4"/>
    </row>
    <row r="7" spans="1:18" ht="15">
      <c r="A7" s="21">
        <v>1</v>
      </c>
      <c r="B7" s="54">
        <v>26</v>
      </c>
      <c r="C7" s="90" t="s">
        <v>26</v>
      </c>
      <c r="D7" s="38" t="s">
        <v>27</v>
      </c>
      <c r="E7" s="38" t="s">
        <v>67</v>
      </c>
      <c r="F7" s="38" t="s">
        <v>40</v>
      </c>
      <c r="G7" s="38" t="s">
        <v>41</v>
      </c>
      <c r="H7" s="38" t="s">
        <v>17</v>
      </c>
      <c r="I7" s="80">
        <v>0.6277777777777778</v>
      </c>
      <c r="J7" s="30">
        <v>0.6374074074074074</v>
      </c>
      <c r="K7" s="31">
        <f aca="true" t="shared" si="0" ref="K7:K15">J7-I7</f>
        <v>0.009629629629629655</v>
      </c>
      <c r="L7" s="25">
        <v>0.5458333333333333</v>
      </c>
      <c r="M7" s="24">
        <v>0.5566087962962963</v>
      </c>
      <c r="N7" s="26">
        <f aca="true" t="shared" si="1" ref="N7:N13">M7-L7</f>
        <v>0.010775462962963056</v>
      </c>
      <c r="O7" s="36">
        <f aca="true" t="shared" si="2" ref="O7:O16">N7+K7</f>
        <v>0.02040509259259271</v>
      </c>
      <c r="P7" s="55"/>
      <c r="Q7" s="55"/>
      <c r="R7" s="55"/>
    </row>
    <row r="8" spans="1:18" ht="15">
      <c r="A8" s="22">
        <v>2</v>
      </c>
      <c r="B8" s="29">
        <v>25</v>
      </c>
      <c r="C8" s="49" t="s">
        <v>60</v>
      </c>
      <c r="D8" s="14" t="s">
        <v>73</v>
      </c>
      <c r="E8" s="14" t="s">
        <v>67</v>
      </c>
      <c r="F8" s="14" t="s">
        <v>40</v>
      </c>
      <c r="G8" s="14" t="s">
        <v>41</v>
      </c>
      <c r="H8" s="14" t="s">
        <v>61</v>
      </c>
      <c r="I8" s="32">
        <v>0.6263888888888889</v>
      </c>
      <c r="J8" s="32">
        <v>0.6375000000000001</v>
      </c>
      <c r="K8" s="88">
        <f t="shared" si="0"/>
        <v>0.011111111111111183</v>
      </c>
      <c r="L8" s="89">
        <v>0.5472222222222222</v>
      </c>
      <c r="M8" s="32">
        <v>0.5602662037037037</v>
      </c>
      <c r="N8" s="35">
        <f t="shared" si="1"/>
        <v>0.013043981481481559</v>
      </c>
      <c r="O8" s="37">
        <f t="shared" si="2"/>
        <v>0.024155092592592742</v>
      </c>
      <c r="P8" s="55"/>
      <c r="Q8" s="55"/>
      <c r="R8" s="55"/>
    </row>
    <row r="9" spans="1:18" ht="15">
      <c r="A9" s="40">
        <v>3</v>
      </c>
      <c r="B9" s="59">
        <v>32</v>
      </c>
      <c r="C9" s="93" t="s">
        <v>8</v>
      </c>
      <c r="D9" s="94" t="s">
        <v>9</v>
      </c>
      <c r="E9" s="94" t="s">
        <v>67</v>
      </c>
      <c r="F9" s="94" t="s">
        <v>41</v>
      </c>
      <c r="G9" s="94" t="s">
        <v>41</v>
      </c>
      <c r="H9" s="94" t="s">
        <v>17</v>
      </c>
      <c r="I9" s="91">
        <v>0.625</v>
      </c>
      <c r="J9" s="87">
        <v>0.6374884259259259</v>
      </c>
      <c r="K9" s="88">
        <f t="shared" si="0"/>
        <v>0.012488425925925917</v>
      </c>
      <c r="L9" s="34">
        <v>0.5513888888888888</v>
      </c>
      <c r="M9" s="34">
        <v>0.5647916666666667</v>
      </c>
      <c r="N9" s="35">
        <f t="shared" si="1"/>
        <v>0.013402777777777874</v>
      </c>
      <c r="O9" s="37">
        <f t="shared" si="2"/>
        <v>0.02589120370370379</v>
      </c>
      <c r="P9" s="55"/>
      <c r="Q9" s="55"/>
      <c r="R9" s="55"/>
    </row>
    <row r="10" spans="1:18" ht="15">
      <c r="A10" s="22">
        <v>4</v>
      </c>
      <c r="B10" s="60">
        <v>28</v>
      </c>
      <c r="C10" s="49" t="s">
        <v>18</v>
      </c>
      <c r="D10" s="14" t="s">
        <v>19</v>
      </c>
      <c r="E10" s="39" t="s">
        <v>67</v>
      </c>
      <c r="F10" s="39" t="s">
        <v>40</v>
      </c>
      <c r="G10" s="39" t="s">
        <v>41</v>
      </c>
      <c r="H10" s="39" t="s">
        <v>17</v>
      </c>
      <c r="I10" s="95">
        <v>0.630555555555556</v>
      </c>
      <c r="J10" s="34">
        <v>0.6429050925925927</v>
      </c>
      <c r="K10" s="88">
        <f t="shared" si="0"/>
        <v>0.012349537037036673</v>
      </c>
      <c r="L10" s="34">
        <v>0.4930555555555556</v>
      </c>
      <c r="M10" s="34">
        <v>0.5068055555555556</v>
      </c>
      <c r="N10" s="35">
        <f t="shared" si="1"/>
        <v>0.01375000000000004</v>
      </c>
      <c r="O10" s="37">
        <f t="shared" si="2"/>
        <v>0.026099537037036713</v>
      </c>
      <c r="P10" s="55"/>
      <c r="Q10" s="55"/>
      <c r="R10" s="55"/>
    </row>
    <row r="11" spans="1:18" ht="15">
      <c r="A11" s="40">
        <v>5</v>
      </c>
      <c r="B11" s="59">
        <v>27</v>
      </c>
      <c r="C11" s="92" t="s">
        <v>63</v>
      </c>
      <c r="D11" s="81" t="s">
        <v>70</v>
      </c>
      <c r="E11" s="81" t="s">
        <v>67</v>
      </c>
      <c r="F11" s="81" t="s">
        <v>40</v>
      </c>
      <c r="G11" s="81" t="s">
        <v>41</v>
      </c>
      <c r="H11" s="81" t="s">
        <v>17</v>
      </c>
      <c r="I11" s="34">
        <v>0.629166666666667</v>
      </c>
      <c r="J11" s="34">
        <v>0.6429976851851852</v>
      </c>
      <c r="K11" s="88">
        <f t="shared" si="0"/>
        <v>0.013831018518518201</v>
      </c>
      <c r="L11" s="34">
        <v>0.5527777777777778</v>
      </c>
      <c r="M11" s="34">
        <v>0.5695138888888889</v>
      </c>
      <c r="N11" s="35">
        <f t="shared" si="1"/>
        <v>0.016736111111111063</v>
      </c>
      <c r="O11" s="37">
        <f t="shared" si="2"/>
        <v>0.030567129629629264</v>
      </c>
      <c r="P11" s="55"/>
      <c r="Q11" s="55"/>
      <c r="R11" s="55"/>
    </row>
    <row r="12" spans="1:18" ht="15">
      <c r="A12" s="22">
        <v>6</v>
      </c>
      <c r="B12" s="60">
        <v>30</v>
      </c>
      <c r="C12" s="49" t="s">
        <v>68</v>
      </c>
      <c r="D12" s="14" t="s">
        <v>13</v>
      </c>
      <c r="E12" s="39" t="s">
        <v>67</v>
      </c>
      <c r="F12" s="39" t="s">
        <v>40</v>
      </c>
      <c r="G12" s="39" t="s">
        <v>41</v>
      </c>
      <c r="H12" s="39" t="s">
        <v>4</v>
      </c>
      <c r="I12" s="95">
        <v>0.633333333333333</v>
      </c>
      <c r="J12" s="34">
        <v>0.6490972222222222</v>
      </c>
      <c r="K12" s="88">
        <f t="shared" si="0"/>
        <v>0.015763888888889244</v>
      </c>
      <c r="L12" s="34">
        <v>0.5541666666666667</v>
      </c>
      <c r="M12" s="34">
        <v>0.5700231481481481</v>
      </c>
      <c r="N12" s="35">
        <f t="shared" si="1"/>
        <v>0.015856481481481444</v>
      </c>
      <c r="O12" s="37">
        <f t="shared" si="2"/>
        <v>0.03162037037037069</v>
      </c>
      <c r="P12" s="55"/>
      <c r="Q12" s="55"/>
      <c r="R12" s="55"/>
    </row>
    <row r="13" spans="1:18" ht="15">
      <c r="A13" s="40">
        <v>7</v>
      </c>
      <c r="B13" s="59">
        <v>29</v>
      </c>
      <c r="C13" s="51" t="s">
        <v>77</v>
      </c>
      <c r="D13" s="39" t="s">
        <v>83</v>
      </c>
      <c r="E13" s="39" t="s">
        <v>67</v>
      </c>
      <c r="F13" s="39" t="s">
        <v>41</v>
      </c>
      <c r="G13" s="39" t="s">
        <v>41</v>
      </c>
      <c r="H13" s="39" t="s">
        <v>57</v>
      </c>
      <c r="I13" s="34">
        <v>0.631944444444444</v>
      </c>
      <c r="J13" s="34">
        <v>0.6435416666666667</v>
      </c>
      <c r="K13" s="88">
        <f t="shared" si="0"/>
        <v>0.011597222222222703</v>
      </c>
      <c r="L13" s="34">
        <v>0.548611111111111</v>
      </c>
      <c r="M13" s="34" t="s">
        <v>131</v>
      </c>
      <c r="N13" s="35" t="e">
        <f t="shared" si="1"/>
        <v>#VALUE!</v>
      </c>
      <c r="O13" s="37" t="e">
        <f t="shared" si="2"/>
        <v>#VALUE!</v>
      </c>
      <c r="P13" s="55"/>
      <c r="Q13" s="55"/>
      <c r="R13" s="55"/>
    </row>
    <row r="14" spans="1:18" ht="15">
      <c r="A14" s="22">
        <v>8</v>
      </c>
      <c r="B14" s="59"/>
      <c r="C14" s="49"/>
      <c r="D14" s="14"/>
      <c r="E14" s="39"/>
      <c r="F14" s="39"/>
      <c r="G14" s="39"/>
      <c r="H14" s="39"/>
      <c r="I14" s="34"/>
      <c r="J14" s="34"/>
      <c r="K14" s="88">
        <f t="shared" si="0"/>
        <v>0</v>
      </c>
      <c r="L14" s="34"/>
      <c r="M14" s="34"/>
      <c r="N14" s="35"/>
      <c r="O14" s="37">
        <f t="shared" si="2"/>
        <v>0</v>
      </c>
      <c r="P14" s="55"/>
      <c r="Q14" s="55"/>
      <c r="R14" s="55"/>
    </row>
    <row r="15" spans="1:18" ht="15">
      <c r="A15" s="40">
        <v>9</v>
      </c>
      <c r="B15" s="60"/>
      <c r="C15" s="51"/>
      <c r="D15" s="39"/>
      <c r="E15" s="39"/>
      <c r="F15" s="39"/>
      <c r="G15" s="39"/>
      <c r="H15" s="39"/>
      <c r="I15" s="34"/>
      <c r="J15" s="34"/>
      <c r="K15" s="88">
        <f t="shared" si="0"/>
        <v>0</v>
      </c>
      <c r="L15" s="34"/>
      <c r="M15" s="34"/>
      <c r="N15" s="35"/>
      <c r="O15" s="37">
        <f t="shared" si="2"/>
        <v>0</v>
      </c>
      <c r="P15" s="55"/>
      <c r="Q15" s="55"/>
      <c r="R15" s="55"/>
    </row>
    <row r="16" spans="1:18" ht="15">
      <c r="A16" s="22">
        <v>10</v>
      </c>
      <c r="B16" s="59"/>
      <c r="C16" s="49"/>
      <c r="D16" s="14"/>
      <c r="E16" s="39"/>
      <c r="F16" s="39"/>
      <c r="G16" s="39"/>
      <c r="H16" s="39"/>
      <c r="I16" s="34"/>
      <c r="J16" s="34"/>
      <c r="K16" s="35"/>
      <c r="L16" s="34"/>
      <c r="M16" s="34"/>
      <c r="N16" s="35"/>
      <c r="O16" s="37">
        <f t="shared" si="2"/>
        <v>0</v>
      </c>
      <c r="P16" s="55"/>
      <c r="Q16" s="55"/>
      <c r="R16" s="55"/>
    </row>
    <row r="17" spans="1:18" ht="15">
      <c r="A17" s="40">
        <v>11</v>
      </c>
      <c r="B17" s="60"/>
      <c r="C17" s="51"/>
      <c r="D17" s="39"/>
      <c r="E17" s="39"/>
      <c r="F17" s="39"/>
      <c r="G17" s="39"/>
      <c r="H17" s="39"/>
      <c r="I17" s="34"/>
      <c r="J17" s="34"/>
      <c r="K17" s="35"/>
      <c r="L17" s="34"/>
      <c r="M17" s="34"/>
      <c r="N17" s="35"/>
      <c r="O17" s="42"/>
      <c r="P17" s="55"/>
      <c r="Q17" s="55"/>
      <c r="R17" s="55"/>
    </row>
    <row r="18" spans="1:18" ht="15">
      <c r="A18" s="22">
        <v>12</v>
      </c>
      <c r="B18" s="59"/>
      <c r="C18" s="49"/>
      <c r="D18" s="14"/>
      <c r="E18" s="39"/>
      <c r="F18" s="39"/>
      <c r="G18" s="39"/>
      <c r="H18" s="39"/>
      <c r="I18" s="34"/>
      <c r="J18" s="34"/>
      <c r="K18" s="35"/>
      <c r="L18" s="34"/>
      <c r="M18" s="34"/>
      <c r="N18" s="35"/>
      <c r="O18" s="37"/>
      <c r="P18" s="55"/>
      <c r="Q18" s="55"/>
      <c r="R18" s="55"/>
    </row>
    <row r="19" spans="1:18" ht="15">
      <c r="A19" s="40">
        <v>13</v>
      </c>
      <c r="B19" s="60"/>
      <c r="C19" s="51"/>
      <c r="D19" s="39"/>
      <c r="E19" s="39"/>
      <c r="F19" s="39"/>
      <c r="G19" s="39"/>
      <c r="H19" s="39"/>
      <c r="I19" s="34"/>
      <c r="J19" s="34"/>
      <c r="K19" s="35"/>
      <c r="L19" s="34"/>
      <c r="M19" s="34"/>
      <c r="N19" s="35"/>
      <c r="O19" s="42"/>
      <c r="P19" s="55"/>
      <c r="Q19" s="55"/>
      <c r="R19" s="55"/>
    </row>
    <row r="20" spans="1:18" ht="15">
      <c r="A20" s="22">
        <v>14</v>
      </c>
      <c r="B20" s="17"/>
      <c r="C20" s="49"/>
      <c r="D20" s="14"/>
      <c r="E20" s="39"/>
      <c r="F20" s="39"/>
      <c r="G20" s="39"/>
      <c r="H20" s="39"/>
      <c r="I20" s="34"/>
      <c r="J20" s="34"/>
      <c r="K20" s="35"/>
      <c r="L20" s="34"/>
      <c r="M20" s="34"/>
      <c r="N20" s="35"/>
      <c r="O20" s="37"/>
      <c r="P20" s="55"/>
      <c r="Q20" s="55"/>
      <c r="R20" s="55"/>
    </row>
    <row r="21" spans="1:19" s="11" customFormat="1" ht="15">
      <c r="A21" s="40">
        <v>15</v>
      </c>
      <c r="B21" s="41"/>
      <c r="C21" s="51"/>
      <c r="D21" s="39"/>
      <c r="E21" s="39"/>
      <c r="F21" s="39"/>
      <c r="G21" s="39"/>
      <c r="H21" s="39"/>
      <c r="I21" s="34"/>
      <c r="J21" s="34"/>
      <c r="K21" s="35"/>
      <c r="L21" s="34"/>
      <c r="M21" s="34"/>
      <c r="N21" s="35"/>
      <c r="O21" s="42"/>
      <c r="P21" s="55"/>
      <c r="Q21" s="55"/>
      <c r="R21" s="55"/>
      <c r="S21"/>
    </row>
    <row r="22" spans="1:19" s="11" customFormat="1" ht="15.75" thickBot="1">
      <c r="A22" s="23">
        <v>16</v>
      </c>
      <c r="B22" s="18"/>
      <c r="C22" s="56"/>
      <c r="D22" s="16"/>
      <c r="E22" s="16"/>
      <c r="F22" s="16"/>
      <c r="G22" s="16"/>
      <c r="H22" s="16"/>
      <c r="I22" s="46"/>
      <c r="J22" s="46"/>
      <c r="K22" s="47"/>
      <c r="L22" s="46"/>
      <c r="M22" s="46"/>
      <c r="N22" s="47"/>
      <c r="O22" s="48"/>
      <c r="P22" s="55"/>
      <c r="Q22" s="55"/>
      <c r="R22" s="55"/>
      <c r="S22"/>
    </row>
    <row r="23" s="11" customFormat="1" ht="15">
      <c r="C23" s="28"/>
    </row>
    <row r="24" spans="1:14" s="11" customFormat="1" ht="15">
      <c r="A24"/>
      <c r="B24"/>
      <c r="C24" s="53"/>
      <c r="D24"/>
      <c r="E24"/>
      <c r="F24"/>
      <c r="G24"/>
      <c r="H24"/>
      <c r="I24"/>
      <c r="J24"/>
      <c r="K24"/>
      <c r="L24"/>
      <c r="M24"/>
      <c r="N24"/>
    </row>
    <row r="25" spans="1:11" s="11" customFormat="1" ht="15">
      <c r="A25" s="45"/>
      <c r="C25" s="28"/>
      <c r="H25" s="45"/>
      <c r="K25" s="45"/>
    </row>
    <row r="26" s="11" customFormat="1" ht="15">
      <c r="C26" s="28"/>
    </row>
    <row r="27" spans="1:14" s="11" customFormat="1" ht="15">
      <c r="A27" s="45"/>
      <c r="B27" s="45"/>
      <c r="C27" s="8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3" s="11" customFormat="1" ht="15">
      <c r="A28" s="43"/>
      <c r="B28" s="29"/>
      <c r="C28" s="28"/>
      <c r="G28" s="44"/>
      <c r="H28" s="44"/>
      <c r="I28" s="44"/>
      <c r="J28" s="44"/>
      <c r="K28" s="44"/>
      <c r="L28" s="44"/>
      <c r="M28" s="44"/>
    </row>
    <row r="29" spans="1:13" s="11" customFormat="1" ht="15">
      <c r="A29" s="43"/>
      <c r="B29" s="29"/>
      <c r="C29" s="28"/>
      <c r="G29" s="44"/>
      <c r="H29" s="44"/>
      <c r="I29" s="44"/>
      <c r="J29" s="44"/>
      <c r="K29" s="44"/>
      <c r="L29" s="44"/>
      <c r="M29" s="44"/>
    </row>
    <row r="30" spans="1:13" s="11" customFormat="1" ht="15">
      <c r="A30" s="43"/>
      <c r="C30" s="28"/>
      <c r="G30" s="44"/>
      <c r="H30" s="44"/>
      <c r="I30" s="44"/>
      <c r="J30" s="44"/>
      <c r="K30" s="44"/>
      <c r="L30" s="44"/>
      <c r="M30" s="44"/>
    </row>
    <row r="31" spans="1:13" s="11" customFormat="1" ht="15">
      <c r="A31" s="43"/>
      <c r="C31" s="28"/>
      <c r="G31" s="44"/>
      <c r="H31" s="44"/>
      <c r="I31" s="44"/>
      <c r="J31" s="44"/>
      <c r="K31" s="44"/>
      <c r="L31" s="44"/>
      <c r="M31" s="44"/>
    </row>
    <row r="32" spans="1:13" s="11" customFormat="1" ht="15">
      <c r="A32" s="43"/>
      <c r="C32" s="28"/>
      <c r="G32" s="44"/>
      <c r="H32" s="44"/>
      <c r="I32" s="44"/>
      <c r="J32" s="44"/>
      <c r="K32" s="44"/>
      <c r="L32" s="44"/>
      <c r="M32" s="44"/>
    </row>
    <row r="33" spans="1:13" s="11" customFormat="1" ht="15">
      <c r="A33" s="43"/>
      <c r="C33" s="28"/>
      <c r="G33" s="44"/>
      <c r="H33" s="44"/>
      <c r="I33" s="44"/>
      <c r="J33" s="44"/>
      <c r="K33" s="44"/>
      <c r="L33" s="44"/>
      <c r="M33" s="44"/>
    </row>
    <row r="39" spans="2:8" ht="15">
      <c r="B39" s="11"/>
      <c r="C39" s="28"/>
      <c r="D39" s="11"/>
      <c r="E39" s="11"/>
      <c r="F39" s="11"/>
      <c r="G39" s="11"/>
      <c r="H39" s="11"/>
    </row>
    <row r="40" spans="2:8" ht="15">
      <c r="B40" s="11"/>
      <c r="C40" s="28"/>
      <c r="D40" s="11"/>
      <c r="E40" s="11"/>
      <c r="F40" s="11"/>
      <c r="G40" s="11"/>
      <c r="H40" s="11"/>
    </row>
    <row r="41" spans="2:8" ht="15">
      <c r="B41" s="11"/>
      <c r="C41" s="28"/>
      <c r="D41" s="11"/>
      <c r="E41" s="11"/>
      <c r="F41" s="11"/>
      <c r="G41" s="11"/>
      <c r="H41" s="11"/>
    </row>
  </sheetData>
  <sheetProtection/>
  <printOptions/>
  <pageMargins left="0" right="0" top="0.984251968503937" bottom="0.984251968503937" header="0.5118110236220472" footer="0.5118110236220472"/>
  <pageSetup fitToHeight="1" fitToWidth="1" horizontalDpi="360" verticalDpi="36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workbookViewId="0" topLeftCell="A1">
      <selection activeCell="E5" sqref="E5"/>
    </sheetView>
  </sheetViews>
  <sheetFormatPr defaultColWidth="11.421875" defaultRowHeight="15"/>
  <cols>
    <col min="3" max="3" width="11.421875" style="53" customWidth="1"/>
    <col min="13" max="13" width="15.7109375" style="0" bestFit="1" customWidth="1"/>
  </cols>
  <sheetData>
    <row r="1" spans="7:8" ht="15.75">
      <c r="G1" s="3" t="s">
        <v>21</v>
      </c>
      <c r="H1" s="58" t="s">
        <v>49</v>
      </c>
    </row>
    <row r="2" spans="7:10" ht="15.75">
      <c r="G2" s="3" t="s">
        <v>22</v>
      </c>
      <c r="H2" s="2">
        <v>43036</v>
      </c>
      <c r="I2" t="s">
        <v>50</v>
      </c>
      <c r="J2" s="2">
        <v>43037</v>
      </c>
    </row>
    <row r="3" spans="7:10" ht="15.75">
      <c r="G3" s="3"/>
      <c r="H3" s="2"/>
      <c r="J3" s="2"/>
    </row>
    <row r="4" spans="7:8" ht="16.5" thickBot="1">
      <c r="G4" s="3"/>
      <c r="H4" s="58"/>
    </row>
    <row r="5" spans="1:13" ht="15.75">
      <c r="A5" s="57" t="s">
        <v>53</v>
      </c>
      <c r="B5" s="57" t="s">
        <v>54</v>
      </c>
      <c r="G5" s="3"/>
      <c r="H5" s="2"/>
      <c r="I5" s="5"/>
      <c r="J5" s="6" t="s">
        <v>1</v>
      </c>
      <c r="K5" s="7">
        <v>5.9</v>
      </c>
      <c r="L5" s="5">
        <v>5.9</v>
      </c>
      <c r="M5" s="8" t="s">
        <v>2</v>
      </c>
    </row>
    <row r="6" spans="9:13" ht="15.75" thickBot="1">
      <c r="I6" s="9"/>
      <c r="J6" s="11"/>
      <c r="K6" s="10"/>
      <c r="L6" s="9"/>
      <c r="M6" s="10"/>
    </row>
    <row r="7" spans="1:19" ht="15.75" thickBot="1">
      <c r="A7" s="20" t="s">
        <v>29</v>
      </c>
      <c r="B7" s="13" t="s">
        <v>30</v>
      </c>
      <c r="C7" s="83" t="s">
        <v>0</v>
      </c>
      <c r="D7" s="13" t="s">
        <v>24</v>
      </c>
      <c r="E7" s="13" t="s">
        <v>39</v>
      </c>
      <c r="F7" s="13" t="s">
        <v>33</v>
      </c>
      <c r="G7" s="13" t="s">
        <v>38</v>
      </c>
      <c r="H7" s="13" t="s">
        <v>42</v>
      </c>
      <c r="I7" s="13" t="s">
        <v>31</v>
      </c>
      <c r="J7" s="13" t="s">
        <v>32</v>
      </c>
      <c r="K7" s="19" t="s">
        <v>25</v>
      </c>
      <c r="L7" s="13" t="s">
        <v>31</v>
      </c>
      <c r="M7" s="13" t="s">
        <v>32</v>
      </c>
      <c r="N7" s="13" t="s">
        <v>25</v>
      </c>
      <c r="O7" s="19" t="s">
        <v>3</v>
      </c>
      <c r="P7" s="1" t="s">
        <v>43</v>
      </c>
      <c r="Q7" s="1" t="s">
        <v>44</v>
      </c>
      <c r="R7" s="1" t="s">
        <v>45</v>
      </c>
      <c r="S7" s="4"/>
    </row>
    <row r="8" spans="1:18" ht="15">
      <c r="A8" s="21">
        <v>1</v>
      </c>
      <c r="B8" s="54">
        <v>49</v>
      </c>
      <c r="C8" s="52" t="s">
        <v>116</v>
      </c>
      <c r="D8" s="15" t="s">
        <v>117</v>
      </c>
      <c r="E8" s="38" t="s">
        <v>67</v>
      </c>
      <c r="F8" s="38" t="s">
        <v>40</v>
      </c>
      <c r="G8" s="38" t="s">
        <v>41</v>
      </c>
      <c r="H8" s="38" t="s">
        <v>7</v>
      </c>
      <c r="I8" s="30">
        <v>0.6749999999999999</v>
      </c>
      <c r="J8" s="30">
        <v>0.6883912037037038</v>
      </c>
      <c r="K8" s="31">
        <f>J8-I8</f>
        <v>0.013391203703703836</v>
      </c>
      <c r="L8" s="25">
        <v>0.5958333333333333</v>
      </c>
      <c r="M8" s="24">
        <v>0.6096412037037037</v>
      </c>
      <c r="N8" s="26">
        <f>M8-L8</f>
        <v>0.013807870370370345</v>
      </c>
      <c r="O8" s="36">
        <f>N8+K8</f>
        <v>0.02719907407407418</v>
      </c>
      <c r="P8" s="55"/>
      <c r="Q8" s="55"/>
      <c r="R8" s="55"/>
    </row>
    <row r="9" spans="1:18" ht="15">
      <c r="A9" s="22">
        <v>2</v>
      </c>
      <c r="B9" s="59">
        <v>51</v>
      </c>
      <c r="C9" s="49" t="s">
        <v>94</v>
      </c>
      <c r="D9" s="14" t="s">
        <v>28</v>
      </c>
      <c r="E9" s="14" t="s">
        <v>121</v>
      </c>
      <c r="F9" s="14" t="s">
        <v>40</v>
      </c>
      <c r="G9" s="14" t="s">
        <v>41</v>
      </c>
      <c r="H9" s="14" t="s">
        <v>7</v>
      </c>
      <c r="I9" s="32">
        <v>0.6777777777777777</v>
      </c>
      <c r="J9" s="32">
        <v>0.6933796296296296</v>
      </c>
      <c r="K9" s="33">
        <f>J9-I9</f>
        <v>0.015601851851851922</v>
      </c>
      <c r="L9" s="32">
        <v>0.5972222222222222</v>
      </c>
      <c r="M9" s="32">
        <v>0.6150115740740741</v>
      </c>
      <c r="N9" s="33">
        <f>M9-L9</f>
        <v>0.01778935185185193</v>
      </c>
      <c r="O9" s="37">
        <f>N9+K9</f>
        <v>0.03339120370370385</v>
      </c>
      <c r="P9" s="55"/>
      <c r="Q9" s="55"/>
      <c r="R9" s="55"/>
    </row>
    <row r="10" spans="1:18" ht="15">
      <c r="A10" s="22">
        <v>3</v>
      </c>
      <c r="B10" s="59">
        <v>50</v>
      </c>
      <c r="C10" s="49" t="s">
        <v>55</v>
      </c>
      <c r="D10" s="14" t="s">
        <v>73</v>
      </c>
      <c r="E10" s="14" t="s">
        <v>67</v>
      </c>
      <c r="F10" s="14" t="s">
        <v>40</v>
      </c>
      <c r="G10" s="14" t="s">
        <v>41</v>
      </c>
      <c r="H10" s="14" t="s">
        <v>4</v>
      </c>
      <c r="I10" s="32">
        <v>0.6763888888888889</v>
      </c>
      <c r="J10" s="32">
        <v>0.6933333333333334</v>
      </c>
      <c r="K10" s="33">
        <f>J10-I10</f>
        <v>0.01694444444444443</v>
      </c>
      <c r="L10" s="32">
        <v>0.5986111111111111</v>
      </c>
      <c r="M10" s="32">
        <v>0.615451388888889</v>
      </c>
      <c r="N10" s="33">
        <f>M10-L10</f>
        <v>0.016840277777777857</v>
      </c>
      <c r="O10" s="37">
        <f>N10+K10</f>
        <v>0.033784722222222285</v>
      </c>
      <c r="P10" s="55"/>
      <c r="Q10" s="55"/>
      <c r="R10" s="55"/>
    </row>
    <row r="11" spans="1:18" ht="15.75" thickBot="1">
      <c r="A11" s="23"/>
      <c r="B11" s="63"/>
      <c r="C11" s="56"/>
      <c r="D11" s="16"/>
      <c r="E11" s="16"/>
      <c r="F11" s="16"/>
      <c r="G11" s="16"/>
      <c r="H11" s="16"/>
      <c r="I11" s="46"/>
      <c r="J11" s="46"/>
      <c r="K11" s="47"/>
      <c r="L11" s="46"/>
      <c r="M11" s="46"/>
      <c r="N11" s="47"/>
      <c r="O11" s="48"/>
      <c r="P11" s="55"/>
      <c r="Q11" s="55"/>
      <c r="R11" s="55"/>
    </row>
    <row r="13" spans="1:18" ht="15">
      <c r="A13" s="43"/>
      <c r="B13" s="11"/>
      <c r="C13" s="28"/>
      <c r="D13" s="11"/>
      <c r="E13" s="11"/>
      <c r="F13" s="11"/>
      <c r="G13" s="11"/>
      <c r="H13" s="11"/>
      <c r="I13" s="44"/>
      <c r="J13" s="44"/>
      <c r="K13" s="44"/>
      <c r="L13" s="44"/>
      <c r="M13" s="44"/>
      <c r="N13" s="44"/>
      <c r="O13" s="44"/>
      <c r="P13" s="62"/>
      <c r="Q13" s="62"/>
      <c r="R13" s="62"/>
    </row>
    <row r="14" spans="1:19" ht="15.75">
      <c r="A14" s="11"/>
      <c r="B14" s="11"/>
      <c r="C14" s="28"/>
      <c r="D14" s="11"/>
      <c r="E14" s="11"/>
      <c r="F14" s="11"/>
      <c r="G14" s="64"/>
      <c r="H14" s="65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8" ht="15">
      <c r="S18" s="4"/>
    </row>
    <row r="24" spans="7:8" ht="15.75">
      <c r="G24" s="3"/>
      <c r="H24" s="58"/>
    </row>
    <row r="25" spans="7:10" ht="15.75">
      <c r="G25" s="3"/>
      <c r="H25" s="2"/>
      <c r="J25" s="2"/>
    </row>
    <row r="26" spans="1:16" ht="15">
      <c r="A26" s="61"/>
      <c r="B26" s="61"/>
      <c r="C26" s="28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>
      <c r="A27" s="11"/>
      <c r="B27" s="11"/>
      <c r="C27" s="2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8" ht="15">
      <c r="A28" s="45"/>
      <c r="B28" s="45"/>
      <c r="C28" s="8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27"/>
      <c r="Q28" s="1"/>
      <c r="R28" s="1"/>
    </row>
    <row r="29" spans="1:18" ht="15">
      <c r="A29" s="43"/>
      <c r="B29" s="29"/>
      <c r="C29" s="28"/>
      <c r="D29" s="11"/>
      <c r="E29" s="11"/>
      <c r="F29" s="11"/>
      <c r="G29" s="11"/>
      <c r="H29" s="11"/>
      <c r="I29" s="44"/>
      <c r="J29" s="44"/>
      <c r="K29" s="44"/>
      <c r="L29" s="44"/>
      <c r="M29" s="44"/>
      <c r="N29" s="44"/>
      <c r="O29" s="44"/>
      <c r="P29" s="62"/>
      <c r="Q29" s="55"/>
      <c r="R29" s="55"/>
    </row>
    <row r="30" spans="1:18" ht="15">
      <c r="A30" s="43"/>
      <c r="B30" s="11"/>
      <c r="C30" s="28"/>
      <c r="D30" s="11"/>
      <c r="E30" s="11"/>
      <c r="F30" s="11"/>
      <c r="G30" s="11"/>
      <c r="H30" s="11"/>
      <c r="I30" s="44"/>
      <c r="J30" s="44"/>
      <c r="K30" s="44"/>
      <c r="L30" s="44"/>
      <c r="M30" s="44"/>
      <c r="N30" s="44"/>
      <c r="O30" s="44"/>
      <c r="P30" s="62"/>
      <c r="Q30" s="55"/>
      <c r="R30" s="55"/>
    </row>
    <row r="31" spans="1:18" ht="15">
      <c r="A31" s="43"/>
      <c r="B31" s="11"/>
      <c r="C31" s="28"/>
      <c r="D31" s="11"/>
      <c r="E31" s="11"/>
      <c r="F31" s="11"/>
      <c r="G31" s="11"/>
      <c r="H31" s="11"/>
      <c r="I31" s="44"/>
      <c r="J31" s="44"/>
      <c r="K31" s="44"/>
      <c r="L31" s="44"/>
      <c r="M31" s="44"/>
      <c r="N31" s="44"/>
      <c r="O31" s="44"/>
      <c r="P31" s="62"/>
      <c r="Q31" s="55"/>
      <c r="R31" s="55"/>
    </row>
    <row r="32" spans="1:16" ht="15">
      <c r="A32" s="11"/>
      <c r="B32" s="11"/>
      <c r="C32" s="28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5">
      <c r="A33" s="11"/>
      <c r="B33" s="11"/>
      <c r="C33" s="28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">
      <c r="A34" s="11"/>
      <c r="B34" s="11"/>
      <c r="C34" s="2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</sheetData>
  <sheetProtection/>
  <printOptions/>
  <pageMargins left="0.7" right="0.7" top="0.75" bottom="0.75" header="0.3" footer="0.3"/>
  <pageSetup fitToHeight="1" fitToWidth="1" horizontalDpi="360" verticalDpi="36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1">
      <selection activeCell="A1" sqref="A1:O14"/>
    </sheetView>
  </sheetViews>
  <sheetFormatPr defaultColWidth="11.421875" defaultRowHeight="15"/>
  <cols>
    <col min="3" max="3" width="11.421875" style="53" customWidth="1"/>
  </cols>
  <sheetData>
    <row r="1" spans="8:9" ht="15.75">
      <c r="H1" s="3" t="s">
        <v>21</v>
      </c>
      <c r="I1" s="58" t="s">
        <v>49</v>
      </c>
    </row>
    <row r="2" spans="8:11" ht="15.75">
      <c r="H2" s="3" t="s">
        <v>22</v>
      </c>
      <c r="I2" s="2">
        <v>43037</v>
      </c>
      <c r="J2" t="s">
        <v>50</v>
      </c>
      <c r="K2" s="2">
        <v>43038</v>
      </c>
    </row>
    <row r="4" ht="15.75" thickBot="1"/>
    <row r="5" spans="1:13" ht="15.75" thickBot="1">
      <c r="A5" s="12" t="s">
        <v>23</v>
      </c>
      <c r="B5" t="s">
        <v>37</v>
      </c>
      <c r="I5" s="5"/>
      <c r="J5" s="6" t="s">
        <v>1</v>
      </c>
      <c r="K5" s="7">
        <v>5.9</v>
      </c>
      <c r="L5" s="5">
        <v>5.9</v>
      </c>
      <c r="M5" s="8" t="s">
        <v>2</v>
      </c>
    </row>
    <row r="6" spans="9:13" ht="15.75" thickBot="1">
      <c r="I6" s="9"/>
      <c r="J6" s="11"/>
      <c r="K6" s="10"/>
      <c r="L6" s="9"/>
      <c r="M6" s="10"/>
    </row>
    <row r="7" spans="1:18" ht="15.75" thickBot="1">
      <c r="A7" s="20" t="s">
        <v>29</v>
      </c>
      <c r="B7" s="13" t="s">
        <v>30</v>
      </c>
      <c r="C7" s="83" t="s">
        <v>0</v>
      </c>
      <c r="D7" s="13" t="s">
        <v>24</v>
      </c>
      <c r="E7" s="13" t="s">
        <v>39</v>
      </c>
      <c r="F7" s="13" t="s">
        <v>33</v>
      </c>
      <c r="G7" s="13" t="s">
        <v>38</v>
      </c>
      <c r="H7" s="13" t="s">
        <v>42</v>
      </c>
      <c r="I7" s="13" t="s">
        <v>31</v>
      </c>
      <c r="J7" s="13" t="s">
        <v>32</v>
      </c>
      <c r="K7" s="19" t="s">
        <v>25</v>
      </c>
      <c r="L7" s="13" t="s">
        <v>31</v>
      </c>
      <c r="M7" s="13" t="s">
        <v>32</v>
      </c>
      <c r="N7" s="13" t="s">
        <v>25</v>
      </c>
      <c r="O7" s="19" t="s">
        <v>3</v>
      </c>
      <c r="P7" s="1" t="s">
        <v>43</v>
      </c>
      <c r="Q7" s="1" t="s">
        <v>44</v>
      </c>
      <c r="R7" s="1" t="s">
        <v>45</v>
      </c>
    </row>
    <row r="8" spans="1:18" ht="15">
      <c r="A8" s="21">
        <v>1</v>
      </c>
      <c r="B8" s="54">
        <v>15</v>
      </c>
      <c r="C8" s="52" t="s">
        <v>88</v>
      </c>
      <c r="D8" s="15" t="s">
        <v>90</v>
      </c>
      <c r="E8" s="38" t="s">
        <v>72</v>
      </c>
      <c r="F8" s="38" t="s">
        <v>41</v>
      </c>
      <c r="G8" s="38" t="s">
        <v>41</v>
      </c>
      <c r="H8" s="38" t="s">
        <v>11</v>
      </c>
      <c r="I8" s="30">
        <v>0.6013888888888889</v>
      </c>
      <c r="J8" s="30">
        <v>0.6161689814814815</v>
      </c>
      <c r="K8" s="31">
        <f>J8-I8</f>
        <v>0.014780092592592609</v>
      </c>
      <c r="L8" s="25">
        <v>0.5166666666666667</v>
      </c>
      <c r="M8" s="24">
        <v>0.5314814814814816</v>
      </c>
      <c r="N8" s="26">
        <f>M8-L8</f>
        <v>0.014814814814814836</v>
      </c>
      <c r="O8" s="36">
        <f>N8+K8</f>
        <v>0.029594907407407445</v>
      </c>
      <c r="P8" s="55"/>
      <c r="Q8" s="55"/>
      <c r="R8" s="55"/>
    </row>
    <row r="9" spans="1:18" ht="15">
      <c r="A9" s="22">
        <v>2</v>
      </c>
      <c r="B9" s="59">
        <v>16</v>
      </c>
      <c r="C9" s="49" t="s">
        <v>88</v>
      </c>
      <c r="D9" s="14" t="s">
        <v>125</v>
      </c>
      <c r="E9" s="39" t="s">
        <v>67</v>
      </c>
      <c r="F9" s="39" t="s">
        <v>40</v>
      </c>
      <c r="G9" s="39" t="s">
        <v>41</v>
      </c>
      <c r="H9" s="39" t="s">
        <v>11</v>
      </c>
      <c r="I9" s="34">
        <v>0.6027777777777777</v>
      </c>
      <c r="J9" s="34">
        <v>0.6166550925925925</v>
      </c>
      <c r="K9" s="35">
        <f>J9-I9</f>
        <v>0.0138773148148148</v>
      </c>
      <c r="L9" s="34">
        <v>0.513888888888889</v>
      </c>
      <c r="M9" s="34">
        <v>0.530625</v>
      </c>
      <c r="N9" s="35">
        <f>M9-L9</f>
        <v>0.016736111111111063</v>
      </c>
      <c r="O9" s="37">
        <f>N9+K9</f>
        <v>0.030613425925925863</v>
      </c>
      <c r="P9" s="55"/>
      <c r="Q9" s="55"/>
      <c r="R9" s="55"/>
    </row>
    <row r="10" spans="1:18" ht="15">
      <c r="A10" s="40">
        <v>3</v>
      </c>
      <c r="B10" s="60">
        <v>14</v>
      </c>
      <c r="C10" s="49" t="s">
        <v>114</v>
      </c>
      <c r="D10" s="14" t="s">
        <v>115</v>
      </c>
      <c r="E10" s="39" t="s">
        <v>72</v>
      </c>
      <c r="F10" s="39" t="s">
        <v>40</v>
      </c>
      <c r="G10" s="39" t="s">
        <v>41</v>
      </c>
      <c r="H10" s="39" t="s">
        <v>11</v>
      </c>
      <c r="I10" s="34">
        <v>0.6</v>
      </c>
      <c r="J10" s="34">
        <v>0.6161226851851852</v>
      </c>
      <c r="K10" s="35">
        <f>J10-I10</f>
        <v>0.016122685185185226</v>
      </c>
      <c r="L10" s="34">
        <v>0.5180555555555556</v>
      </c>
      <c r="M10" s="34">
        <v>0.5346180555555555</v>
      </c>
      <c r="N10" s="35">
        <f>M10-L10</f>
        <v>0.016562499999999925</v>
      </c>
      <c r="O10" s="42">
        <f>N10+K10</f>
        <v>0.03268518518518515</v>
      </c>
      <c r="P10" s="55"/>
      <c r="Q10" s="55"/>
      <c r="R10" s="55"/>
    </row>
    <row r="11" spans="1:18" ht="15">
      <c r="A11" s="22">
        <v>4</v>
      </c>
      <c r="B11" s="59">
        <v>12</v>
      </c>
      <c r="C11" s="51" t="s">
        <v>114</v>
      </c>
      <c r="D11" s="39" t="s">
        <v>20</v>
      </c>
      <c r="E11" s="39" t="s">
        <v>67</v>
      </c>
      <c r="F11" s="39" t="s">
        <v>40</v>
      </c>
      <c r="G11" s="39" t="s">
        <v>41</v>
      </c>
      <c r="H11" s="39" t="s">
        <v>11</v>
      </c>
      <c r="I11" s="34">
        <v>0.5972222222222222</v>
      </c>
      <c r="J11" s="34">
        <v>0.6142592592592593</v>
      </c>
      <c r="K11" s="35">
        <f>J11-I11</f>
        <v>0.017037037037037073</v>
      </c>
      <c r="L11" s="34">
        <v>0.5194444444444445</v>
      </c>
      <c r="M11" s="34">
        <v>0.5358449074074074</v>
      </c>
      <c r="N11" s="35">
        <f>M11-L11</f>
        <v>0.016400462962962936</v>
      </c>
      <c r="O11" s="37">
        <f>N11+K11</f>
        <v>0.03343750000000001</v>
      </c>
      <c r="P11" s="55"/>
      <c r="Q11" s="55"/>
      <c r="R11" s="55"/>
    </row>
    <row r="12" spans="1:18" ht="15">
      <c r="A12" s="40">
        <v>5</v>
      </c>
      <c r="B12" s="60">
        <v>13</v>
      </c>
      <c r="C12" s="51" t="s">
        <v>88</v>
      </c>
      <c r="D12" s="39" t="s">
        <v>89</v>
      </c>
      <c r="E12" s="39" t="s">
        <v>67</v>
      </c>
      <c r="F12" s="39" t="s">
        <v>40</v>
      </c>
      <c r="G12" s="39" t="s">
        <v>41</v>
      </c>
      <c r="H12" s="39" t="s">
        <v>11</v>
      </c>
      <c r="I12" s="34">
        <v>0.5986111111111111</v>
      </c>
      <c r="J12" s="34">
        <v>0.6169560185185184</v>
      </c>
      <c r="K12" s="35">
        <f>J12-I12</f>
        <v>0.01834490740740735</v>
      </c>
      <c r="L12" s="34">
        <v>0.5208333333333334</v>
      </c>
      <c r="M12" s="34">
        <v>0.5411111111111111</v>
      </c>
      <c r="N12" s="35">
        <f>M12-L12</f>
        <v>0.020277777777777728</v>
      </c>
      <c r="O12" s="42">
        <f>N12+K12</f>
        <v>0.03862268518518508</v>
      </c>
      <c r="P12" s="55"/>
      <c r="Q12" s="55"/>
      <c r="R12" s="55"/>
    </row>
    <row r="13" spans="1:18" ht="15.75" thickBot="1">
      <c r="A13" s="23"/>
      <c r="B13" s="82"/>
      <c r="C13" s="56"/>
      <c r="D13" s="16"/>
      <c r="E13" s="16"/>
      <c r="F13" s="16"/>
      <c r="G13" s="16"/>
      <c r="H13" s="16"/>
      <c r="I13" s="46"/>
      <c r="J13" s="46"/>
      <c r="K13" s="47"/>
      <c r="L13" s="46"/>
      <c r="M13" s="46"/>
      <c r="N13" s="47"/>
      <c r="O13" s="48"/>
      <c r="P13" s="55"/>
      <c r="Q13" s="55"/>
      <c r="R13" s="55"/>
    </row>
    <row r="14" spans="1:18" ht="15">
      <c r="A14" s="43"/>
      <c r="B14" s="29"/>
      <c r="C14" s="28"/>
      <c r="D14" s="11"/>
      <c r="E14" s="11"/>
      <c r="F14" s="11"/>
      <c r="G14" s="11"/>
      <c r="H14" s="11"/>
      <c r="I14" s="44"/>
      <c r="J14" s="44"/>
      <c r="K14" s="44"/>
      <c r="L14" s="44"/>
      <c r="M14" s="44"/>
      <c r="N14" s="44"/>
      <c r="O14" s="44"/>
      <c r="P14" s="62"/>
      <c r="Q14" s="55"/>
      <c r="R14" s="55"/>
    </row>
    <row r="15" spans="1:18" ht="15">
      <c r="A15" s="43"/>
      <c r="B15" s="11"/>
      <c r="C15" s="28"/>
      <c r="D15" s="11"/>
      <c r="E15" s="11"/>
      <c r="F15" s="11"/>
      <c r="G15" s="11"/>
      <c r="H15" s="11"/>
      <c r="I15" s="44"/>
      <c r="J15" s="44"/>
      <c r="K15" s="44"/>
      <c r="L15" s="44"/>
      <c r="M15" s="44"/>
      <c r="N15" s="44"/>
      <c r="O15" s="44"/>
      <c r="P15" s="62"/>
      <c r="Q15" s="55"/>
      <c r="R15" s="55"/>
    </row>
    <row r="16" spans="1:18" ht="15">
      <c r="A16" s="43"/>
      <c r="B16" s="11"/>
      <c r="C16" s="28"/>
      <c r="D16" s="11"/>
      <c r="E16" s="11"/>
      <c r="F16" s="11"/>
      <c r="G16" s="11"/>
      <c r="H16" s="11"/>
      <c r="I16" s="44"/>
      <c r="J16" s="44"/>
      <c r="K16" s="44"/>
      <c r="L16" s="44"/>
      <c r="M16" s="44"/>
      <c r="N16" s="44"/>
      <c r="O16" s="44"/>
      <c r="P16" s="62"/>
      <c r="Q16" s="55"/>
      <c r="R16" s="55"/>
    </row>
    <row r="17" spans="1:18" ht="15">
      <c r="A17" s="43"/>
      <c r="B17" s="11"/>
      <c r="C17" s="28"/>
      <c r="D17" s="11"/>
      <c r="E17" s="11"/>
      <c r="F17" s="11"/>
      <c r="G17" s="11"/>
      <c r="H17" s="11"/>
      <c r="I17" s="44"/>
      <c r="J17" s="44"/>
      <c r="K17" s="44"/>
      <c r="L17" s="44"/>
      <c r="M17" s="44"/>
      <c r="N17" s="44"/>
      <c r="O17" s="44"/>
      <c r="P17" s="62"/>
      <c r="Q17" s="55"/>
      <c r="R17" s="55"/>
    </row>
    <row r="18" spans="1:18" ht="15">
      <c r="A18" s="43"/>
      <c r="B18" s="11"/>
      <c r="C18" s="28"/>
      <c r="D18" s="11"/>
      <c r="E18" s="11"/>
      <c r="F18" s="11"/>
      <c r="G18" s="11"/>
      <c r="H18" s="11"/>
      <c r="I18" s="44"/>
      <c r="J18" s="44"/>
      <c r="K18" s="44"/>
      <c r="L18" s="44"/>
      <c r="M18" s="44"/>
      <c r="N18" s="44"/>
      <c r="O18" s="44"/>
      <c r="P18" s="62"/>
      <c r="Q18" s="55"/>
      <c r="R18" s="55"/>
    </row>
    <row r="19" spans="1:18" ht="15">
      <c r="A19" s="43"/>
      <c r="B19" s="11"/>
      <c r="C19" s="28"/>
      <c r="D19" s="11"/>
      <c r="E19" s="11"/>
      <c r="F19" s="11"/>
      <c r="G19" s="11"/>
      <c r="H19" s="11"/>
      <c r="I19" s="44"/>
      <c r="J19" s="44"/>
      <c r="K19" s="44"/>
      <c r="L19" s="44"/>
      <c r="M19" s="44"/>
      <c r="N19" s="44"/>
      <c r="O19" s="44"/>
      <c r="P19" s="62"/>
      <c r="Q19" s="55"/>
      <c r="R19" s="55"/>
    </row>
    <row r="20" spans="1:18" ht="15">
      <c r="A20" s="43"/>
      <c r="B20" s="11"/>
      <c r="C20" s="28"/>
      <c r="D20" s="11"/>
      <c r="E20" s="11"/>
      <c r="F20" s="11"/>
      <c r="G20" s="11"/>
      <c r="H20" s="11"/>
      <c r="I20" s="44"/>
      <c r="J20" s="44"/>
      <c r="K20" s="44"/>
      <c r="L20" s="44"/>
      <c r="M20" s="44"/>
      <c r="N20" s="44"/>
      <c r="O20" s="44"/>
      <c r="P20" s="62"/>
      <c r="Q20" s="55"/>
      <c r="R20" s="55"/>
    </row>
    <row r="21" spans="1:18" ht="15">
      <c r="A21" s="43"/>
      <c r="B21" s="11"/>
      <c r="C21" s="28"/>
      <c r="D21" s="11"/>
      <c r="E21" s="11"/>
      <c r="F21" s="11"/>
      <c r="G21" s="11"/>
      <c r="H21" s="11"/>
      <c r="I21" s="44"/>
      <c r="J21" s="44"/>
      <c r="K21" s="44"/>
      <c r="L21" s="44"/>
      <c r="M21" s="44"/>
      <c r="N21" s="44"/>
      <c r="O21" s="44"/>
      <c r="P21" s="62"/>
      <c r="Q21" s="55"/>
      <c r="R21" s="55"/>
    </row>
    <row r="22" spans="1:18" ht="15">
      <c r="A22" s="43"/>
      <c r="B22" s="11"/>
      <c r="C22" s="28"/>
      <c r="D22" s="11"/>
      <c r="E22" s="11"/>
      <c r="F22" s="11"/>
      <c r="G22" s="11"/>
      <c r="H22" s="11"/>
      <c r="I22" s="44"/>
      <c r="J22" s="44"/>
      <c r="K22" s="44"/>
      <c r="L22" s="44"/>
      <c r="M22" s="44"/>
      <c r="N22" s="44"/>
      <c r="O22" s="44"/>
      <c r="P22" s="62"/>
      <c r="Q22" s="55"/>
      <c r="R22" s="55"/>
    </row>
    <row r="23" spans="1:18" ht="15">
      <c r="A23" s="43"/>
      <c r="B23" s="11"/>
      <c r="C23" s="28"/>
      <c r="D23" s="11"/>
      <c r="E23" s="11"/>
      <c r="F23" s="11"/>
      <c r="G23" s="11"/>
      <c r="H23" s="11"/>
      <c r="I23" s="44"/>
      <c r="J23" s="44"/>
      <c r="K23" s="44"/>
      <c r="L23" s="44"/>
      <c r="M23" s="44"/>
      <c r="N23" s="44"/>
      <c r="O23" s="44"/>
      <c r="P23" s="62"/>
      <c r="Q23" s="55"/>
      <c r="R23" s="55"/>
    </row>
    <row r="24" spans="1:16" ht="15">
      <c r="A24" s="11"/>
      <c r="B24" s="11"/>
      <c r="C24" s="28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</sheetData>
  <sheetProtection/>
  <printOptions/>
  <pageMargins left="0.7" right="0.7" top="0.75" bottom="0.75" header="0.3" footer="0.3"/>
  <pageSetup fitToHeight="1" fitToWidth="1" horizontalDpi="360" verticalDpi="36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1" sqref="A1:O23"/>
    </sheetView>
  </sheetViews>
  <sheetFormatPr defaultColWidth="11.421875" defaultRowHeight="15"/>
  <cols>
    <col min="1" max="1" width="6.57421875" style="0" customWidth="1"/>
    <col min="2" max="2" width="8.140625" style="0" customWidth="1"/>
    <col min="3" max="3" width="14.28125" style="53" customWidth="1"/>
    <col min="4" max="4" width="11.8515625" style="0" customWidth="1"/>
    <col min="5" max="5" width="5.8515625" style="0" customWidth="1"/>
    <col min="6" max="6" width="5.421875" style="0" customWidth="1"/>
    <col min="7" max="7" width="5.28125" style="0" customWidth="1"/>
    <col min="8" max="8" width="10.8515625" style="0" customWidth="1"/>
    <col min="9" max="9" width="9.28125" style="0" customWidth="1"/>
    <col min="10" max="10" width="10.421875" style="0" customWidth="1"/>
    <col min="11" max="11" width="11.140625" style="0" customWidth="1"/>
    <col min="12" max="12" width="9.00390625" style="0" customWidth="1"/>
  </cols>
  <sheetData>
    <row r="1" spans="7:8" ht="15.75">
      <c r="G1" s="3" t="s">
        <v>21</v>
      </c>
      <c r="H1" s="3" t="s">
        <v>49</v>
      </c>
    </row>
    <row r="2" spans="7:10" ht="15.75">
      <c r="G2" s="3" t="s">
        <v>22</v>
      </c>
      <c r="H2" s="2">
        <v>43036</v>
      </c>
      <c r="I2" t="s">
        <v>50</v>
      </c>
      <c r="J2" s="2">
        <v>43037</v>
      </c>
    </row>
    <row r="3" ht="15.75" thickBot="1"/>
    <row r="4" spans="1:13" ht="15.75" thickBot="1">
      <c r="A4" s="12" t="s">
        <v>23</v>
      </c>
      <c r="B4" t="s">
        <v>36</v>
      </c>
      <c r="I4" s="5"/>
      <c r="J4" s="6" t="s">
        <v>1</v>
      </c>
      <c r="K4" s="7">
        <v>5.9</v>
      </c>
      <c r="L4" s="5">
        <v>5.9</v>
      </c>
      <c r="M4" s="8" t="s">
        <v>2</v>
      </c>
    </row>
    <row r="5" spans="9:13" ht="15.75" thickBot="1">
      <c r="I5" s="9"/>
      <c r="J5" s="11"/>
      <c r="K5" s="10"/>
      <c r="L5" s="9"/>
      <c r="M5" s="10"/>
    </row>
    <row r="6" spans="1:18" ht="15.75" thickBot="1">
      <c r="A6" s="20" t="s">
        <v>29</v>
      </c>
      <c r="B6" s="13" t="s">
        <v>30</v>
      </c>
      <c r="C6" s="83" t="s">
        <v>0</v>
      </c>
      <c r="D6" s="13" t="s">
        <v>24</v>
      </c>
      <c r="E6" s="13" t="s">
        <v>39</v>
      </c>
      <c r="F6" s="13" t="s">
        <v>33</v>
      </c>
      <c r="G6" s="13" t="s">
        <v>38</v>
      </c>
      <c r="H6" s="13" t="s">
        <v>42</v>
      </c>
      <c r="I6" s="13" t="s">
        <v>31</v>
      </c>
      <c r="J6" s="13" t="s">
        <v>32</v>
      </c>
      <c r="K6" s="19" t="s">
        <v>25</v>
      </c>
      <c r="L6" s="13" t="s">
        <v>31</v>
      </c>
      <c r="M6" s="13" t="s">
        <v>32</v>
      </c>
      <c r="N6" s="13" t="s">
        <v>25</v>
      </c>
      <c r="O6" s="19" t="s">
        <v>3</v>
      </c>
      <c r="P6" s="1" t="s">
        <v>43</v>
      </c>
      <c r="Q6" s="1" t="s">
        <v>44</v>
      </c>
      <c r="R6" s="1" t="s">
        <v>45</v>
      </c>
    </row>
    <row r="7" spans="1:18" ht="15">
      <c r="A7" s="21">
        <v>1</v>
      </c>
      <c r="B7" s="54">
        <v>18</v>
      </c>
      <c r="C7" s="52" t="s">
        <v>52</v>
      </c>
      <c r="D7" s="15" t="s">
        <v>5</v>
      </c>
      <c r="E7" s="38" t="s">
        <v>67</v>
      </c>
      <c r="F7" s="38" t="s">
        <v>40</v>
      </c>
      <c r="G7" s="38" t="s">
        <v>41</v>
      </c>
      <c r="H7" s="38" t="s">
        <v>4</v>
      </c>
      <c r="I7" s="30">
        <v>0.6097222222222222</v>
      </c>
      <c r="J7" s="30">
        <v>0.6205787037037037</v>
      </c>
      <c r="K7" s="31">
        <f aca="true" t="shared" si="0" ref="K7:K15">J7-I7</f>
        <v>0.01085648148148155</v>
      </c>
      <c r="L7" s="25">
        <v>0.5291666666666667</v>
      </c>
      <c r="M7" s="24">
        <v>0.5403009259259259</v>
      </c>
      <c r="N7" s="26">
        <f aca="true" t="shared" si="1" ref="N7:N15">M7-L7</f>
        <v>0.01113425925925926</v>
      </c>
      <c r="O7" s="36">
        <f aca="true" t="shared" si="2" ref="O7:O15">N7+K7</f>
        <v>0.02199074074074081</v>
      </c>
      <c r="P7" s="55"/>
      <c r="Q7" s="55"/>
      <c r="R7" s="55"/>
    </row>
    <row r="8" spans="1:18" ht="15">
      <c r="A8" s="22">
        <v>2</v>
      </c>
      <c r="B8" s="59">
        <v>22</v>
      </c>
      <c r="C8" s="49" t="s">
        <v>103</v>
      </c>
      <c r="D8" s="14" t="s">
        <v>14</v>
      </c>
      <c r="E8" s="39" t="s">
        <v>67</v>
      </c>
      <c r="F8" s="39" t="s">
        <v>40</v>
      </c>
      <c r="G8" s="39" t="s">
        <v>41</v>
      </c>
      <c r="H8" s="39" t="s">
        <v>12</v>
      </c>
      <c r="I8" s="34">
        <v>0.6152777777777778</v>
      </c>
      <c r="J8" s="34">
        <v>0.6261111111111112</v>
      </c>
      <c r="K8" s="35">
        <f t="shared" si="0"/>
        <v>0.010833333333333361</v>
      </c>
      <c r="L8" s="34">
        <v>0.5277777777777778</v>
      </c>
      <c r="M8" s="34">
        <v>0.5391087962962963</v>
      </c>
      <c r="N8" s="35">
        <f t="shared" si="1"/>
        <v>0.011331018518518476</v>
      </c>
      <c r="O8" s="37">
        <f t="shared" si="2"/>
        <v>0.022164351851851838</v>
      </c>
      <c r="P8" s="55"/>
      <c r="Q8" s="55"/>
      <c r="R8" s="55"/>
    </row>
    <row r="9" spans="1:18" ht="15">
      <c r="A9" s="40">
        <v>3</v>
      </c>
      <c r="B9" s="60">
        <v>53</v>
      </c>
      <c r="C9" s="51" t="s">
        <v>91</v>
      </c>
      <c r="D9" s="39" t="s">
        <v>92</v>
      </c>
      <c r="E9" s="39" t="s">
        <v>67</v>
      </c>
      <c r="F9" s="39" t="s">
        <v>40</v>
      </c>
      <c r="G9" s="39" t="s">
        <v>41</v>
      </c>
      <c r="H9" s="39" t="s">
        <v>7</v>
      </c>
      <c r="I9" s="34">
        <v>0.6194444444444445</v>
      </c>
      <c r="J9" s="34">
        <v>0.6321064814814815</v>
      </c>
      <c r="K9" s="35">
        <f t="shared" si="0"/>
        <v>0.012662037037037055</v>
      </c>
      <c r="L9" s="34">
        <v>0.531944444444444</v>
      </c>
      <c r="M9" s="34">
        <v>0.545</v>
      </c>
      <c r="N9" s="35">
        <f t="shared" si="1"/>
        <v>0.013055555555556042</v>
      </c>
      <c r="O9" s="42">
        <f t="shared" si="2"/>
        <v>0.025717592592593097</v>
      </c>
      <c r="P9" s="55"/>
      <c r="Q9" s="55"/>
      <c r="R9" s="55"/>
    </row>
    <row r="10" spans="1:18" ht="15">
      <c r="A10" s="22">
        <v>4</v>
      </c>
      <c r="B10" s="59">
        <v>21</v>
      </c>
      <c r="C10" s="49" t="s">
        <v>62</v>
      </c>
      <c r="D10" s="14" t="s">
        <v>69</v>
      </c>
      <c r="E10" s="39" t="s">
        <v>67</v>
      </c>
      <c r="F10" s="39" t="s">
        <v>40</v>
      </c>
      <c r="G10" s="39" t="s">
        <v>41</v>
      </c>
      <c r="H10" s="39" t="s">
        <v>11</v>
      </c>
      <c r="I10" s="34">
        <v>0.6138888888888888</v>
      </c>
      <c r="J10" s="34">
        <v>0.6264120370370371</v>
      </c>
      <c r="K10" s="35">
        <f t="shared" si="0"/>
        <v>0.012523148148148255</v>
      </c>
      <c r="L10" s="34">
        <v>0.5305555555555556</v>
      </c>
      <c r="M10" s="34">
        <v>0.545150462962963</v>
      </c>
      <c r="N10" s="35">
        <f t="shared" si="1"/>
        <v>0.014594907407407431</v>
      </c>
      <c r="O10" s="37">
        <f t="shared" si="2"/>
        <v>0.027118055555555687</v>
      </c>
      <c r="P10" s="55"/>
      <c r="Q10" s="55"/>
      <c r="R10" s="55"/>
    </row>
    <row r="11" spans="1:18" ht="15">
      <c r="A11" s="40">
        <v>5</v>
      </c>
      <c r="B11" s="60">
        <v>17</v>
      </c>
      <c r="C11" s="51" t="s">
        <v>102</v>
      </c>
      <c r="D11" s="39" t="s">
        <v>15</v>
      </c>
      <c r="E11" s="39" t="s">
        <v>67</v>
      </c>
      <c r="F11" s="39" t="s">
        <v>40</v>
      </c>
      <c r="G11" s="39" t="s">
        <v>41</v>
      </c>
      <c r="H11" s="39" t="s">
        <v>7</v>
      </c>
      <c r="I11" s="34">
        <v>0.6083333333333333</v>
      </c>
      <c r="J11" s="34">
        <v>0.6233796296296296</v>
      </c>
      <c r="K11" s="35">
        <f t="shared" si="0"/>
        <v>0.01504629629629628</v>
      </c>
      <c r="L11" s="34">
        <v>0.533333333333333</v>
      </c>
      <c r="M11" s="34">
        <v>0.5487152777777778</v>
      </c>
      <c r="N11" s="35">
        <f t="shared" si="1"/>
        <v>0.01538194444444485</v>
      </c>
      <c r="O11" s="42">
        <f t="shared" si="2"/>
        <v>0.03042824074074113</v>
      </c>
      <c r="P11" s="55"/>
      <c r="Q11" s="55"/>
      <c r="R11" s="55"/>
    </row>
    <row r="12" spans="1:18" ht="15">
      <c r="A12" s="22">
        <v>6</v>
      </c>
      <c r="B12" s="59">
        <v>20</v>
      </c>
      <c r="C12" s="49" t="s">
        <v>122</v>
      </c>
      <c r="D12" s="14" t="s">
        <v>6</v>
      </c>
      <c r="E12" s="39" t="s">
        <v>67</v>
      </c>
      <c r="F12" s="39" t="s">
        <v>40</v>
      </c>
      <c r="G12" s="39" t="s">
        <v>41</v>
      </c>
      <c r="H12" s="39" t="s">
        <v>11</v>
      </c>
      <c r="I12" s="34">
        <v>0.6124999999999999</v>
      </c>
      <c r="J12" s="34">
        <v>0.627800925925926</v>
      </c>
      <c r="K12" s="35">
        <f t="shared" si="0"/>
        <v>0.015300925925926023</v>
      </c>
      <c r="L12" s="34">
        <v>0.534722222222222</v>
      </c>
      <c r="M12" s="34">
        <v>0.5517361111111111</v>
      </c>
      <c r="N12" s="35">
        <f t="shared" si="1"/>
        <v>0.017013888888889106</v>
      </c>
      <c r="O12" s="37">
        <f t="shared" si="2"/>
        <v>0.03231481481481513</v>
      </c>
      <c r="P12" s="55"/>
      <c r="Q12" s="55"/>
      <c r="R12" s="55"/>
    </row>
    <row r="13" spans="1:18" ht="15">
      <c r="A13" s="40">
        <v>7</v>
      </c>
      <c r="B13" s="60">
        <v>23</v>
      </c>
      <c r="C13" s="51" t="s">
        <v>51</v>
      </c>
      <c r="D13" s="39" t="s">
        <v>96</v>
      </c>
      <c r="E13" s="39" t="s">
        <v>67</v>
      </c>
      <c r="F13" s="39" t="s">
        <v>40</v>
      </c>
      <c r="G13" s="39" t="s">
        <v>41</v>
      </c>
      <c r="H13" s="39" t="s">
        <v>4</v>
      </c>
      <c r="I13" s="34">
        <v>0.6166666666666667</v>
      </c>
      <c r="J13" s="34">
        <v>0.6353472222222222</v>
      </c>
      <c r="K13" s="35">
        <f t="shared" si="0"/>
        <v>0.018680555555555478</v>
      </c>
      <c r="L13" s="34">
        <v>0.536111111111111</v>
      </c>
      <c r="M13" s="34" t="s">
        <v>131</v>
      </c>
      <c r="N13" s="35" t="e">
        <f t="shared" si="1"/>
        <v>#VALUE!</v>
      </c>
      <c r="O13" s="42" t="e">
        <f t="shared" si="2"/>
        <v>#VALUE!</v>
      </c>
      <c r="P13" s="55"/>
      <c r="Q13" s="55"/>
      <c r="R13" s="55"/>
    </row>
    <row r="14" spans="1:18" ht="15">
      <c r="A14" s="22">
        <v>8</v>
      </c>
      <c r="B14" s="59">
        <v>19</v>
      </c>
      <c r="C14" s="49" t="s">
        <v>51</v>
      </c>
      <c r="D14" s="14" t="s">
        <v>9</v>
      </c>
      <c r="E14" s="39" t="s">
        <v>67</v>
      </c>
      <c r="F14" s="39" t="s">
        <v>41</v>
      </c>
      <c r="G14" s="39" t="s">
        <v>41</v>
      </c>
      <c r="H14" s="39" t="s">
        <v>4</v>
      </c>
      <c r="I14" s="34">
        <v>0.611111111111111</v>
      </c>
      <c r="J14" s="34" t="s">
        <v>129</v>
      </c>
      <c r="K14" s="35" t="e">
        <f t="shared" si="0"/>
        <v>#VALUE!</v>
      </c>
      <c r="L14" s="34">
        <v>0.5375</v>
      </c>
      <c r="M14" s="34"/>
      <c r="N14" s="35">
        <f t="shared" si="1"/>
        <v>-0.5375</v>
      </c>
      <c r="O14" s="37" t="e">
        <f t="shared" si="2"/>
        <v>#VALUE!</v>
      </c>
      <c r="P14" s="55"/>
      <c r="Q14" s="55"/>
      <c r="R14" s="55"/>
    </row>
    <row r="15" spans="1:18" ht="15">
      <c r="A15" s="40">
        <v>9</v>
      </c>
      <c r="B15" s="60">
        <v>24</v>
      </c>
      <c r="C15" s="51" t="s">
        <v>103</v>
      </c>
      <c r="D15" s="39" t="s">
        <v>105</v>
      </c>
      <c r="E15" s="39" t="s">
        <v>67</v>
      </c>
      <c r="F15" s="39" t="s">
        <v>41</v>
      </c>
      <c r="G15" s="39" t="s">
        <v>41</v>
      </c>
      <c r="H15" s="39" t="s">
        <v>12</v>
      </c>
      <c r="I15" s="34">
        <v>0.6180555555555556</v>
      </c>
      <c r="J15" s="34" t="s">
        <v>129</v>
      </c>
      <c r="K15" s="35" t="e">
        <f t="shared" si="0"/>
        <v>#VALUE!</v>
      </c>
      <c r="L15" s="34">
        <v>0.538888888888889</v>
      </c>
      <c r="M15" s="34"/>
      <c r="N15" s="35">
        <f t="shared" si="1"/>
        <v>-0.538888888888889</v>
      </c>
      <c r="O15" s="42" t="e">
        <f t="shared" si="2"/>
        <v>#VALUE!</v>
      </c>
      <c r="P15" s="55"/>
      <c r="Q15" s="55"/>
      <c r="R15" s="55"/>
    </row>
    <row r="16" spans="1:18" ht="15">
      <c r="A16" s="22"/>
      <c r="B16" s="17"/>
      <c r="C16" s="49"/>
      <c r="D16" s="14"/>
      <c r="E16" s="39"/>
      <c r="F16" s="39"/>
      <c r="G16" s="39"/>
      <c r="H16" s="39"/>
      <c r="I16" s="34"/>
      <c r="J16" s="34"/>
      <c r="K16" s="35"/>
      <c r="L16" s="34"/>
      <c r="M16" s="34"/>
      <c r="N16" s="35"/>
      <c r="O16" s="37"/>
      <c r="P16" s="55"/>
      <c r="Q16" s="55"/>
      <c r="R16" s="55"/>
    </row>
    <row r="17" spans="1:18" ht="15">
      <c r="A17" s="40"/>
      <c r="B17" s="41"/>
      <c r="C17" s="51"/>
      <c r="D17" s="39"/>
      <c r="E17" s="39"/>
      <c r="F17" s="39"/>
      <c r="G17" s="39"/>
      <c r="H17" s="39"/>
      <c r="I17" s="34"/>
      <c r="J17" s="34"/>
      <c r="K17" s="35"/>
      <c r="L17" s="34"/>
      <c r="M17" s="34"/>
      <c r="N17" s="35"/>
      <c r="O17" s="42"/>
      <c r="P17" s="55"/>
      <c r="Q17" s="55"/>
      <c r="R17" s="55"/>
    </row>
    <row r="18" spans="1:18" ht="15">
      <c r="A18" s="22"/>
      <c r="B18" s="17"/>
      <c r="C18" s="49"/>
      <c r="D18" s="14"/>
      <c r="E18" s="39"/>
      <c r="F18" s="39"/>
      <c r="G18" s="39"/>
      <c r="H18" s="39"/>
      <c r="I18" s="34"/>
      <c r="J18" s="34"/>
      <c r="K18" s="35"/>
      <c r="L18" s="34"/>
      <c r="M18" s="34"/>
      <c r="N18" s="35"/>
      <c r="O18" s="37"/>
      <c r="P18" s="55"/>
      <c r="Q18" s="55"/>
      <c r="R18" s="55"/>
    </row>
    <row r="19" spans="1:18" ht="15">
      <c r="A19" s="40"/>
      <c r="B19" s="41"/>
      <c r="C19" s="51"/>
      <c r="D19" s="39"/>
      <c r="E19" s="39"/>
      <c r="F19" s="39"/>
      <c r="G19" s="39"/>
      <c r="H19" s="39"/>
      <c r="I19" s="34"/>
      <c r="J19" s="34"/>
      <c r="K19" s="35"/>
      <c r="L19" s="34"/>
      <c r="M19" s="34"/>
      <c r="N19" s="35"/>
      <c r="O19" s="42"/>
      <c r="P19" s="55"/>
      <c r="Q19" s="55"/>
      <c r="R19" s="55"/>
    </row>
    <row r="20" spans="1:18" ht="15">
      <c r="A20" s="22"/>
      <c r="B20" s="17"/>
      <c r="C20" s="49"/>
      <c r="D20" s="14"/>
      <c r="E20" s="39"/>
      <c r="F20" s="39"/>
      <c r="G20" s="39"/>
      <c r="H20" s="39"/>
      <c r="I20" s="34"/>
      <c r="J20" s="34"/>
      <c r="K20" s="35"/>
      <c r="L20" s="34"/>
      <c r="M20" s="34"/>
      <c r="N20" s="35"/>
      <c r="O20" s="37"/>
      <c r="P20" s="55"/>
      <c r="Q20" s="55"/>
      <c r="R20" s="55"/>
    </row>
    <row r="21" spans="1:18" ht="15">
      <c r="A21" s="40"/>
      <c r="B21" s="41"/>
      <c r="C21" s="51"/>
      <c r="D21" s="39"/>
      <c r="E21" s="39"/>
      <c r="F21" s="39"/>
      <c r="G21" s="39"/>
      <c r="H21" s="39"/>
      <c r="I21" s="34"/>
      <c r="J21" s="34"/>
      <c r="K21" s="35"/>
      <c r="L21" s="34"/>
      <c r="M21" s="34"/>
      <c r="N21" s="35"/>
      <c r="O21" s="42"/>
      <c r="P21" s="55"/>
      <c r="Q21" s="55"/>
      <c r="R21" s="55"/>
    </row>
    <row r="22" spans="1:18" ht="15.75" thickBot="1">
      <c r="A22" s="23"/>
      <c r="B22" s="18"/>
      <c r="C22" s="56"/>
      <c r="D22" s="16"/>
      <c r="E22" s="16"/>
      <c r="F22" s="16"/>
      <c r="G22" s="16"/>
      <c r="H22" s="16"/>
      <c r="I22" s="46"/>
      <c r="J22" s="46"/>
      <c r="K22" s="47"/>
      <c r="L22" s="46"/>
      <c r="M22" s="46"/>
      <c r="N22" s="47"/>
      <c r="O22" s="48"/>
      <c r="P22" s="55"/>
      <c r="Q22" s="55"/>
      <c r="R22" s="55"/>
    </row>
    <row r="23" spans="1:18" ht="15">
      <c r="A23" s="11"/>
      <c r="B23" s="11"/>
      <c r="C23" s="2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4" ht="15">
      <c r="A24" s="43"/>
      <c r="B24" s="29"/>
      <c r="C24" s="28"/>
      <c r="D24" s="11"/>
      <c r="E24" s="11"/>
      <c r="F24" s="11"/>
      <c r="G24" s="44"/>
      <c r="H24" s="44"/>
      <c r="I24" s="44"/>
      <c r="J24" s="44"/>
      <c r="K24" s="44"/>
      <c r="L24" s="44"/>
      <c r="M24" s="44"/>
      <c r="N24" s="11"/>
    </row>
    <row r="25" spans="1:14" ht="15">
      <c r="A25" s="43"/>
      <c r="B25" s="29"/>
      <c r="C25" s="28"/>
      <c r="D25" s="11"/>
      <c r="E25" s="11"/>
      <c r="F25" s="11"/>
      <c r="G25" s="44"/>
      <c r="H25" s="44"/>
      <c r="I25" s="44"/>
      <c r="J25" s="44"/>
      <c r="K25" s="44"/>
      <c r="L25" s="44"/>
      <c r="M25" s="44"/>
      <c r="N25" s="11"/>
    </row>
    <row r="26" spans="1:14" ht="15">
      <c r="A26" s="43"/>
      <c r="B26" s="11"/>
      <c r="C26" s="28"/>
      <c r="D26" s="11"/>
      <c r="E26" s="11"/>
      <c r="F26" s="11"/>
      <c r="G26" s="44"/>
      <c r="H26" s="44"/>
      <c r="I26" s="44"/>
      <c r="J26" s="44"/>
      <c r="K26" s="44"/>
      <c r="L26" s="44"/>
      <c r="M26" s="44"/>
      <c r="N26" s="11"/>
    </row>
    <row r="27" spans="1:14" ht="15">
      <c r="A27" s="43"/>
      <c r="B27" s="11"/>
      <c r="C27" s="28"/>
      <c r="D27" s="11"/>
      <c r="E27" s="11"/>
      <c r="F27" s="11"/>
      <c r="G27" s="44"/>
      <c r="H27" s="44"/>
      <c r="I27" s="44"/>
      <c r="J27" s="44"/>
      <c r="K27" s="44"/>
      <c r="L27" s="44"/>
      <c r="M27" s="44"/>
      <c r="N27" s="11"/>
    </row>
    <row r="28" spans="1:15" ht="15">
      <c r="A28" s="43"/>
      <c r="B28" s="11"/>
      <c r="C28" s="28"/>
      <c r="D28" s="11"/>
      <c r="E28" s="11"/>
      <c r="F28" s="11"/>
      <c r="G28" s="44"/>
      <c r="H28" s="44"/>
      <c r="I28" s="44"/>
      <c r="J28" s="44"/>
      <c r="K28" s="44"/>
      <c r="L28" s="44"/>
      <c r="M28" s="44"/>
      <c r="O28" s="4"/>
    </row>
    <row r="37" spans="1:13" ht="15">
      <c r="A37" s="43"/>
      <c r="B37" s="11"/>
      <c r="C37" s="28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43"/>
      <c r="B38" s="11"/>
      <c r="C38" s="28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2:14" ht="15">
      <c r="B39" s="43"/>
      <c r="C39" s="28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</sheetData>
  <sheetProtection/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cabanski</dc:creator>
  <cp:keywords/>
  <dc:description/>
  <cp:lastModifiedBy>ROLAND</cp:lastModifiedBy>
  <cp:lastPrinted>2017-10-29T13:56:07Z</cp:lastPrinted>
  <dcterms:created xsi:type="dcterms:W3CDTF">2012-01-31T18:45:36Z</dcterms:created>
  <dcterms:modified xsi:type="dcterms:W3CDTF">2017-10-30T17:55:50Z</dcterms:modified>
  <cp:category/>
  <cp:version/>
  <cp:contentType/>
  <cp:contentStatus/>
</cp:coreProperties>
</file>